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8" yWindow="48" windowWidth="9540" windowHeight="9516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F27" i="18"/>
  <c r="E27"/>
  <c r="B27"/>
  <c r="F27" i="17"/>
  <c r="E27"/>
  <c r="F13" i="18" l="1"/>
  <c r="F14"/>
  <c r="F20"/>
  <c r="F24"/>
  <c r="F25"/>
  <c r="F26"/>
  <c r="F28"/>
  <c r="F29"/>
  <c r="F34"/>
  <c r="F35"/>
  <c r="F36"/>
  <c r="F12"/>
  <c r="B13"/>
  <c r="E13" s="1"/>
  <c r="B14"/>
  <c r="E14" s="1"/>
  <c r="B19"/>
  <c r="E19" s="1"/>
  <c r="B20"/>
  <c r="E20" s="1"/>
  <c r="B23"/>
  <c r="E23" s="1"/>
  <c r="B24"/>
  <c r="E24" s="1"/>
  <c r="B25"/>
  <c r="E25" s="1"/>
  <c r="B26"/>
  <c r="E26" s="1"/>
  <c r="B28"/>
  <c r="E28" s="1"/>
  <c r="B29"/>
  <c r="E29" s="1"/>
  <c r="B33"/>
  <c r="E33" s="1"/>
  <c r="B34"/>
  <c r="E34" s="1"/>
  <c r="B35"/>
  <c r="E35" s="1"/>
  <c r="B36"/>
  <c r="E36" s="1"/>
  <c r="B12"/>
  <c r="E12" s="1"/>
  <c r="F13" i="17"/>
  <c r="F14"/>
  <c r="F20"/>
  <c r="F24"/>
  <c r="F25"/>
  <c r="F26"/>
  <c r="F28"/>
  <c r="F29"/>
  <c r="F34"/>
  <c r="F35"/>
  <c r="F36"/>
  <c r="F12"/>
  <c r="E13"/>
  <c r="E14"/>
  <c r="E19"/>
  <c r="E20"/>
  <c r="E23"/>
  <c r="E24"/>
  <c r="E25"/>
  <c r="E26"/>
  <c r="E28"/>
  <c r="E29"/>
  <c r="E33"/>
  <c r="E34"/>
  <c r="E35"/>
  <c r="E36"/>
  <c r="E12"/>
</calcChain>
</file>

<file path=xl/sharedStrings.xml><?xml version="1.0" encoding="utf-8"?>
<sst xmlns="http://schemas.openxmlformats.org/spreadsheetml/2006/main" count="74" uniqueCount="39">
  <si>
    <t>Наименование блюда</t>
  </si>
  <si>
    <t>Приятного аппетита!</t>
  </si>
  <si>
    <t>Выход блюда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</si>
  <si>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</si>
  <si>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</si>
  <si>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</si>
  <si>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</si>
  <si>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</si>
  <si>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</si>
  <si>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</si>
  <si>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180</t>
  </si>
  <si>
    <t>20</t>
  </si>
  <si>
    <t>Каша рисовая молочная с/м</t>
  </si>
  <si>
    <t>Чай с лимоном</t>
  </si>
  <si>
    <t>5/15/20</t>
  </si>
  <si>
    <t>Фрукт (яблоко)</t>
  </si>
  <si>
    <t>100</t>
  </si>
  <si>
    <t>Салат  из моркови с м/р</t>
  </si>
  <si>
    <t>Компот из яблок и смородины</t>
  </si>
  <si>
    <t>Картофельные оладьи с сыром</t>
  </si>
  <si>
    <t>Соус молочный</t>
  </si>
  <si>
    <t>Чай с сахаром</t>
  </si>
  <si>
    <t>160</t>
  </si>
  <si>
    <t>200</t>
  </si>
  <si>
    <t>50</t>
  </si>
  <si>
    <t>20/30</t>
  </si>
  <si>
    <t>80</t>
  </si>
  <si>
    <t>20/20</t>
  </si>
  <si>
    <t>150</t>
  </si>
  <si>
    <t>120</t>
  </si>
  <si>
    <t>70</t>
  </si>
  <si>
    <t>30</t>
  </si>
  <si>
    <t>140</t>
  </si>
  <si>
    <t>Утверждаю: Заведующий МБДОУ</t>
  </si>
  <si>
    <t>Бутерброд с маслом и повидлом</t>
  </si>
  <si>
    <t>Борщ из свежей капусты с мясом и сметаной</t>
  </si>
  <si>
    <t>Хлеб пшеничный/ржаной витаминизированный</t>
  </si>
  <si>
    <t>Суфле из печени</t>
  </si>
  <si>
    <t>Пюре картофельное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</si>
</sst>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9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3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65" fontId="7" fillId="0" borderId="0" xfId="0" applyNumberFormat="1" applyFont="1" applyAlignment="1">
      <alignment horizontal="right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0" fontId="5" fillId="0" borderId="1" xfId="1" applyFont="1" applyBorder="1" applyAlignment="1">
      <alignment horizontal="center"/>
    </xf>
    <xf numFmtId="165" fontId="7" fillId="0" borderId="0" xfId="1" applyNumberFormat="1" applyFont="1" applyAlignment="1">
      <alignment horizontal="right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/>
    </xf>
    <xf numFmtId="0" fontId="8" fillId="0" borderId="2" xfId="1" applyBorder="1" applyAlignment="1"/>
    <xf numFmtId="0" fontId="4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2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4</xdr:col>
      <xdr:colOff>2393156</xdr:colOff>
      <xdr:row>4</xdr:row>
      <xdr:rowOff>133350</xdr:rowOff>
    </xdr:from>
    <xdr:to>
      <xdr:col>5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2964657</xdr:colOff>
      <xdr:row>5</xdr:row>
      <xdr:rowOff>133350</xdr:rowOff>
    </xdr:from>
    <xdr:to>
      <xdr:col>5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3</xdr:col>
      <xdr:colOff>590549</xdr:colOff>
      <xdr:row>1</xdr:row>
      <xdr:rowOff>154781</xdr:rowOff>
    </xdr:from>
    <xdr:to>
      <xdr:col>4</xdr:col>
      <xdr:colOff>2524124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2412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438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2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438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2300" y="313531"/>
          <a:ext cx="623093" cy="992188"/>
        </a:xfrm>
        <a:prstGeom prst="rect">
          <a:avLst/>
        </a:prstGeom>
      </xdr:spPr>
    </xdr:pic>
    <xdr:clientData/>
  </xdr:twoCellAnchor>
  <xdr:twoCellAnchor>
    <xdr:from>
      <xdr:col>4</xdr:col>
      <xdr:colOff>2393156</xdr:colOff>
      <xdr:row>4</xdr:row>
      <xdr:rowOff>133350</xdr:rowOff>
    </xdr:from>
    <xdr:to>
      <xdr:col>5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1107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2964657</xdr:colOff>
      <xdr:row>5</xdr:row>
      <xdr:rowOff>133350</xdr:rowOff>
    </xdr:from>
    <xdr:to>
      <xdr:col>5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1107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0</xdr:colOff>
      <xdr:row>1</xdr:row>
      <xdr:rowOff>154781</xdr:rowOff>
    </xdr:from>
    <xdr:to>
      <xdr:col>4</xdr:col>
      <xdr:colOff>2533650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89200" y="313531"/>
          <a:ext cx="62230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F42"/>
  <sheetViews>
    <sheetView tabSelected="1" view="pageBreakPreview" zoomScale="60" workbookViewId="0">
      <selection activeCell="C36" sqref="C36"/>
    </sheetView>
  </sheetViews>
  <sheetFormatPr defaultColWidth="8.77734375" defaultRowHeight="18"/>
  <cols>
    <col min="1" max="1" width="1.77734375" style="1" customWidth="1"/>
    <col min="2" max="2" width="80.5546875" style="1" customWidth="1"/>
    <col min="3" max="3" width="25.77734375" style="11" customWidth="1"/>
    <col min="4" max="4" width="8.77734375" style="1"/>
    <col min="5" max="5" width="80.5546875" style="1" customWidth="1"/>
    <col min="6" max="6" width="25.77734375" style="1" customWidth="1"/>
    <col min="7" max="16384" width="8.77734375" style="1"/>
  </cols>
  <sheetData>
    <row r="1" spans="2:6">
      <c r="B1" s="13" t="s">
        <v>4</v>
      </c>
      <c r="E1" s="13" t="s">
        <v>4</v>
      </c>
      <c r="F1" s="11"/>
    </row>
    <row r="2" spans="2:6">
      <c r="B2" s="11"/>
      <c r="C2" s="9" t="s">
        <v>33</v>
      </c>
      <c r="E2" s="11"/>
      <c r="F2" s="9" t="s">
        <v>33</v>
      </c>
    </row>
    <row r="3" spans="2:6">
      <c r="B3" s="11"/>
      <c r="C3" s="8" t="s">
        <v>5</v>
      </c>
      <c r="E3" s="11"/>
      <c r="F3" s="8" t="s">
        <v>5</v>
      </c>
    </row>
    <row r="4" spans="2:6" ht="10.5" customHeight="1">
      <c r="C4" s="12"/>
      <c r="F4" s="12"/>
    </row>
    <row r="5" spans="2:6" ht="24" customHeight="1">
      <c r="B5" s="9"/>
      <c r="C5" s="12"/>
      <c r="E5" s="9"/>
      <c r="F5" s="12"/>
    </row>
    <row r="6" spans="2:6" ht="44.25" customHeight="1">
      <c r="B6" s="14"/>
      <c r="E6" s="14"/>
      <c r="F6" s="11"/>
    </row>
    <row r="7" spans="2:6" ht="29.25" customHeight="1">
      <c r="B7" s="4"/>
      <c r="C7" s="15">
        <v>44224</v>
      </c>
      <c r="E7" s="4"/>
      <c r="F7" s="15">
        <v>44224</v>
      </c>
    </row>
    <row r="8" spans="2:6" ht="20.399999999999999">
      <c r="B8" s="31" t="s">
        <v>1</v>
      </c>
      <c r="C8" s="32"/>
      <c r="E8" s="31" t="s">
        <v>1</v>
      </c>
      <c r="F8" s="32"/>
    </row>
    <row r="9" spans="2:6" ht="18.75" customHeight="1">
      <c r="B9" s="33" t="s">
        <v>0</v>
      </c>
      <c r="C9" s="35" t="s">
        <v>2</v>
      </c>
      <c r="E9" s="33" t="s">
        <v>0</v>
      </c>
      <c r="F9" s="35" t="s">
        <v>2</v>
      </c>
    </row>
    <row r="10" spans="2:6" ht="37.5" customHeight="1">
      <c r="B10" s="34"/>
      <c r="C10" s="36"/>
      <c r="E10" s="34"/>
      <c r="F10" s="36"/>
    </row>
    <row r="11" spans="2:6">
      <c r="B11" s="6" t="s">
        <v>9</v>
      </c>
      <c r="C11" s="10"/>
      <c r="E11" s="6" t="s">
        <v>9</v>
      </c>
      <c r="F11" s="10"/>
    </row>
    <row r="12" spans="2:6">
      <c r="B12" s="5" t="s">
        <v>12</v>
      </c>
      <c r="C12" s="10" t="s">
        <v>22</v>
      </c>
      <c r="E12" s="5" t="str">
        <f>B12</f>
        <v>Каша рисовая молочная с/м</v>
      </c>
      <c r="F12" s="10" t="str">
        <f>C12</f>
        <v>160</v>
      </c>
    </row>
    <row r="13" spans="2:6">
      <c r="B13" s="5" t="s">
        <v>13</v>
      </c>
      <c r="C13" s="10" t="s">
        <v>23</v>
      </c>
      <c r="E13" s="5" t="str">
        <f t="shared" ref="E13:E36" si="0">B13</f>
        <v>Чай с лимоном</v>
      </c>
      <c r="F13" s="10" t="str">
        <f t="shared" ref="F13:F36" si="1">C13</f>
        <v>200</v>
      </c>
    </row>
    <row r="14" spans="2:6">
      <c r="B14" s="5" t="s">
        <v>34</v>
      </c>
      <c r="C14" s="10" t="s">
        <v>14</v>
      </c>
      <c r="E14" s="5" t="str">
        <f t="shared" si="0"/>
        <v>Бутерброд с маслом и повидлом</v>
      </c>
      <c r="F14" s="10" t="str">
        <f t="shared" si="1"/>
        <v>5/15/20</v>
      </c>
    </row>
    <row r="15" spans="2:6">
      <c r="B15" s="5"/>
      <c r="C15" s="10"/>
      <c r="E15" s="5"/>
      <c r="F15" s="10"/>
    </row>
    <row r="16" spans="2:6">
      <c r="B16" s="5"/>
      <c r="C16" s="10"/>
      <c r="E16" s="5"/>
      <c r="F16" s="10"/>
    </row>
    <row r="17" spans="2:6">
      <c r="B17" s="5"/>
      <c r="C17" s="10"/>
      <c r="E17" s="5"/>
      <c r="F17" s="10"/>
    </row>
    <row r="18" spans="2:6">
      <c r="B18" s="7"/>
      <c r="C18" s="10"/>
      <c r="E18" s="5"/>
      <c r="F18" s="10"/>
    </row>
    <row r="19" spans="2:6">
      <c r="B19" s="6" t="s">
        <v>6</v>
      </c>
      <c r="C19" s="10"/>
      <c r="E19" s="6" t="str">
        <f t="shared" si="0"/>
        <v>Завтрак 2</v>
      </c>
      <c r="F19" s="10"/>
    </row>
    <row r="20" spans="2:6">
      <c r="B20" s="5" t="s">
        <v>15</v>
      </c>
      <c r="C20" s="10" t="s">
        <v>16</v>
      </c>
      <c r="E20" s="5" t="str">
        <f t="shared" si="0"/>
        <v>Фрукт (яблоко)</v>
      </c>
      <c r="F20" s="10" t="str">
        <f t="shared" si="1"/>
        <v>100</v>
      </c>
    </row>
    <row r="21" spans="2:6">
      <c r="B21" s="5"/>
      <c r="C21" s="10"/>
      <c r="E21" s="5"/>
      <c r="F21" s="10"/>
    </row>
    <row r="22" spans="2:6">
      <c r="B22" s="7"/>
      <c r="C22" s="10"/>
      <c r="E22" s="5"/>
      <c r="F22" s="10"/>
    </row>
    <row r="23" spans="2:6">
      <c r="B23" s="6" t="s">
        <v>8</v>
      </c>
      <c r="C23" s="10"/>
      <c r="E23" s="6" t="str">
        <f t="shared" si="0"/>
        <v>Обед</v>
      </c>
      <c r="F23" s="10"/>
    </row>
    <row r="24" spans="2:6">
      <c r="B24" s="5" t="s">
        <v>17</v>
      </c>
      <c r="C24" s="10" t="s">
        <v>24</v>
      </c>
      <c r="E24" s="5" t="str">
        <f t="shared" si="0"/>
        <v>Салат  из моркови с м/р</v>
      </c>
      <c r="F24" s="10" t="str">
        <f t="shared" si="1"/>
        <v>50</v>
      </c>
    </row>
    <row r="25" spans="2:6">
      <c r="B25" s="5" t="s">
        <v>35</v>
      </c>
      <c r="C25" s="10" t="s">
        <v>10</v>
      </c>
      <c r="E25" s="5" t="str">
        <f t="shared" si="0"/>
        <v>Борщ из свежей капусты с мясом и сметаной</v>
      </c>
      <c r="F25" s="10" t="str">
        <f t="shared" si="1"/>
        <v>180</v>
      </c>
    </row>
    <row r="26" spans="2:6">
      <c r="B26" s="5" t="s">
        <v>37</v>
      </c>
      <c r="C26" s="10" t="s">
        <v>26</v>
      </c>
      <c r="E26" s="5" t="str">
        <f t="shared" si="0"/>
        <v>Суфле из печени</v>
      </c>
      <c r="F26" s="10" t="str">
        <f t="shared" si="1"/>
        <v>80</v>
      </c>
    </row>
    <row r="27" spans="2:6">
      <c r="B27" s="5" t="s">
        <v>38</v>
      </c>
      <c r="C27" s="10" t="s">
        <v>28</v>
      </c>
      <c r="E27" s="5" t="str">
        <f t="shared" si="0"/>
        <v>Пюре картофельное</v>
      </c>
      <c r="F27" s="10" t="str">
        <f t="shared" si="1"/>
        <v>150</v>
      </c>
    </row>
    <row r="28" spans="2:6">
      <c r="B28" s="5" t="s">
        <v>18</v>
      </c>
      <c r="C28" s="10" t="s">
        <v>10</v>
      </c>
      <c r="E28" s="5" t="str">
        <f t="shared" si="0"/>
        <v>Компот из яблок и смородины</v>
      </c>
      <c r="F28" s="10" t="str">
        <f t="shared" si="1"/>
        <v>180</v>
      </c>
    </row>
    <row r="29" spans="2:6">
      <c r="B29" s="5" t="s">
        <v>36</v>
      </c>
      <c r="C29" s="10" t="s">
        <v>25</v>
      </c>
      <c r="E29" s="5" t="str">
        <f t="shared" si="0"/>
        <v>Хлеб пшеничный/ржаной витаминизированный</v>
      </c>
      <c r="F29" s="10" t="str">
        <f t="shared" si="1"/>
        <v>20/30</v>
      </c>
    </row>
    <row r="30" spans="2:6">
      <c r="B30" s="5"/>
      <c r="C30" s="10"/>
      <c r="E30" s="5"/>
      <c r="F30" s="10"/>
    </row>
    <row r="31" spans="2:6">
      <c r="B31" s="5"/>
      <c r="C31" s="10"/>
      <c r="E31" s="5"/>
      <c r="F31" s="10"/>
    </row>
    <row r="32" spans="2:6">
      <c r="B32" s="7"/>
      <c r="C32" s="10"/>
      <c r="E32" s="5"/>
      <c r="F32" s="10"/>
    </row>
    <row r="33" spans="2:6" ht="18.75" customHeight="1">
      <c r="B33" s="6" t="s">
        <v>7</v>
      </c>
      <c r="C33" s="16"/>
      <c r="E33" s="6" t="str">
        <f t="shared" si="0"/>
        <v>Полдник</v>
      </c>
      <c r="F33" s="10"/>
    </row>
    <row r="34" spans="2:6">
      <c r="B34" s="5" t="s">
        <v>19</v>
      </c>
      <c r="C34" s="10" t="s">
        <v>16</v>
      </c>
      <c r="E34" s="5" t="str">
        <f t="shared" si="0"/>
        <v>Картофельные оладьи с сыром</v>
      </c>
      <c r="F34" s="10" t="str">
        <f t="shared" si="1"/>
        <v>100</v>
      </c>
    </row>
    <row r="35" spans="2:6">
      <c r="B35" s="5" t="s">
        <v>20</v>
      </c>
      <c r="C35" s="10" t="s">
        <v>11</v>
      </c>
      <c r="E35" s="5" t="str">
        <f t="shared" si="0"/>
        <v>Соус молочный</v>
      </c>
      <c r="F35" s="10" t="str">
        <f t="shared" si="1"/>
        <v>20</v>
      </c>
    </row>
    <row r="36" spans="2:6">
      <c r="B36" s="5" t="s">
        <v>21</v>
      </c>
      <c r="C36" s="10" t="s">
        <v>10</v>
      </c>
      <c r="E36" s="5" t="str">
        <f t="shared" si="0"/>
        <v>Чай с сахаром</v>
      </c>
      <c r="F36" s="10" t="str">
        <f t="shared" si="1"/>
        <v>180</v>
      </c>
    </row>
    <row r="37" spans="2:6">
      <c r="B37" s="5"/>
      <c r="C37" s="10"/>
      <c r="E37" s="5"/>
      <c r="F37" s="10"/>
    </row>
    <row r="38" spans="2:6">
      <c r="B38" s="5"/>
      <c r="C38" s="10"/>
      <c r="E38" s="5"/>
      <c r="F38" s="10"/>
    </row>
    <row r="39" spans="2:6" ht="11.25" customHeight="1">
      <c r="B39" s="3"/>
      <c r="E39" s="3"/>
      <c r="F39" s="11"/>
    </row>
    <row r="40" spans="2:6">
      <c r="B40" s="2" t="s">
        <v>3</v>
      </c>
      <c r="E40" s="2" t="s">
        <v>3</v>
      </c>
      <c r="F40" s="11"/>
    </row>
    <row r="41" spans="2:6">
      <c r="B41" s="2"/>
      <c r="E41" s="2"/>
      <c r="F41" s="11"/>
    </row>
    <row r="42" spans="2:6">
      <c r="B42" s="2"/>
    </row>
  </sheetData>
  <mergeCells count="6">
    <mergeCell ref="E8:F8"/>
    <mergeCell ref="E9:E10"/>
    <mergeCell ref="F9:F10"/>
    <mergeCell ref="C9:C10"/>
    <mergeCell ref="B9:B10"/>
    <mergeCell ref="B8:C8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F43"/>
  <sheetViews>
    <sheetView view="pageBreakPreview" zoomScale="60" workbookViewId="0">
      <selection activeCell="C29" sqref="C29"/>
    </sheetView>
  </sheetViews>
  <sheetFormatPr defaultColWidth="8.88671875" defaultRowHeight="18"/>
  <cols>
    <col min="1" max="1" width="1.6640625" style="17" customWidth="1"/>
    <col min="2" max="2" width="80.5546875" style="17" customWidth="1"/>
    <col min="3" max="3" width="25.88671875" style="18" customWidth="1"/>
    <col min="4" max="4" width="8.88671875" style="17"/>
    <col min="5" max="5" width="80.5546875" style="17" customWidth="1"/>
    <col min="6" max="6" width="25.88671875" style="17" customWidth="1"/>
    <col min="7" max="16384" width="8.88671875" style="17"/>
  </cols>
  <sheetData>
    <row r="1" spans="2:6">
      <c r="B1" s="30" t="s">
        <v>4</v>
      </c>
      <c r="E1" s="30" t="s">
        <v>4</v>
      </c>
      <c r="F1" s="18"/>
    </row>
    <row r="2" spans="2:6">
      <c r="B2" s="18"/>
      <c r="C2" s="9" t="s">
        <v>33</v>
      </c>
      <c r="E2" s="18"/>
      <c r="F2" s="9" t="s">
        <v>33</v>
      </c>
    </row>
    <row r="3" spans="2:6">
      <c r="B3" s="18"/>
      <c r="C3" s="29" t="s">
        <v>5</v>
      </c>
      <c r="E3" s="18"/>
      <c r="F3" s="29" t="s">
        <v>5</v>
      </c>
    </row>
    <row r="4" spans="2:6" ht="10.5" customHeight="1">
      <c r="C4" s="27"/>
      <c r="F4" s="27"/>
    </row>
    <row r="5" spans="2:6" ht="24" customHeight="1">
      <c r="B5" s="28"/>
      <c r="C5" s="27"/>
      <c r="E5" s="28"/>
      <c r="F5" s="27"/>
    </row>
    <row r="6" spans="2:6" ht="44.25" customHeight="1">
      <c r="B6" s="26"/>
      <c r="E6" s="26"/>
      <c r="F6" s="18"/>
    </row>
    <row r="7" spans="2:6" ht="29.25" customHeight="1">
      <c r="B7" s="25"/>
      <c r="C7" s="24">
        <v>44224</v>
      </c>
      <c r="E7" s="25"/>
      <c r="F7" s="24">
        <v>44224</v>
      </c>
    </row>
    <row r="8" spans="2:6" ht="20.399999999999999">
      <c r="B8" s="37" t="s">
        <v>1</v>
      </c>
      <c r="C8" s="38"/>
      <c r="E8" s="37" t="s">
        <v>1</v>
      </c>
      <c r="F8" s="38"/>
    </row>
    <row r="9" spans="2:6" ht="18.75" customHeight="1">
      <c r="B9" s="39" t="s">
        <v>0</v>
      </c>
      <c r="C9" s="41" t="s">
        <v>2</v>
      </c>
      <c r="E9" s="39" t="s">
        <v>0</v>
      </c>
      <c r="F9" s="41" t="s">
        <v>2</v>
      </c>
    </row>
    <row r="10" spans="2:6" ht="37.5" customHeight="1">
      <c r="B10" s="40"/>
      <c r="C10" s="42"/>
      <c r="E10" s="40"/>
      <c r="F10" s="42"/>
    </row>
    <row r="11" spans="2:6">
      <c r="B11" s="23" t="s">
        <v>9</v>
      </c>
      <c r="C11" s="21"/>
      <c r="E11" s="23" t="s">
        <v>9</v>
      </c>
      <c r="F11" s="21"/>
    </row>
    <row r="12" spans="2:6">
      <c r="B12" s="22" t="str">
        <f>сад!B12</f>
        <v>Каша рисовая молочная с/м</v>
      </c>
      <c r="C12" s="21" t="s">
        <v>32</v>
      </c>
      <c r="E12" s="22" t="str">
        <f>B12</f>
        <v>Каша рисовая молочная с/м</v>
      </c>
      <c r="F12" s="21" t="str">
        <f>C12</f>
        <v>140</v>
      </c>
    </row>
    <row r="13" spans="2:6">
      <c r="B13" s="22" t="str">
        <f>сад!B13</f>
        <v>Чай с лимоном</v>
      </c>
      <c r="C13" s="21" t="s">
        <v>10</v>
      </c>
      <c r="E13" s="22" t="str">
        <f t="shared" ref="E13:E36" si="0">B13</f>
        <v>Чай с лимоном</v>
      </c>
      <c r="F13" s="21" t="str">
        <f t="shared" ref="F13:F36" si="1">C13</f>
        <v>180</v>
      </c>
    </row>
    <row r="14" spans="2:6">
      <c r="B14" s="22" t="str">
        <f>сад!B14</f>
        <v>Бутерброд с маслом и повидлом</v>
      </c>
      <c r="C14" s="21" t="s">
        <v>14</v>
      </c>
      <c r="E14" s="22" t="str">
        <f t="shared" si="0"/>
        <v>Бутерброд с маслом и повидлом</v>
      </c>
      <c r="F14" s="21" t="str">
        <f t="shared" si="1"/>
        <v>5/15/20</v>
      </c>
    </row>
    <row r="15" spans="2:6">
      <c r="B15" s="22"/>
      <c r="C15" s="21"/>
      <c r="E15" s="22"/>
      <c r="F15" s="21"/>
    </row>
    <row r="16" spans="2:6">
      <c r="B16" s="22"/>
      <c r="C16" s="21"/>
      <c r="E16" s="22"/>
      <c r="F16" s="21"/>
    </row>
    <row r="17" spans="2:6">
      <c r="B17" s="22"/>
      <c r="C17" s="21"/>
      <c r="E17" s="22"/>
      <c r="F17" s="21"/>
    </row>
    <row r="18" spans="2:6">
      <c r="B18" s="22"/>
      <c r="C18" s="21"/>
      <c r="E18" s="22"/>
      <c r="F18" s="21"/>
    </row>
    <row r="19" spans="2:6">
      <c r="B19" s="23" t="str">
        <f>сад!B19</f>
        <v>Завтрак 2</v>
      </c>
      <c r="C19" s="21"/>
      <c r="E19" s="23" t="str">
        <f t="shared" si="0"/>
        <v>Завтрак 2</v>
      </c>
      <c r="F19" s="21"/>
    </row>
    <row r="20" spans="2:6">
      <c r="B20" s="22" t="str">
        <f>сад!B20</f>
        <v>Фрукт (яблоко)</v>
      </c>
      <c r="C20" s="21" t="s">
        <v>16</v>
      </c>
      <c r="E20" s="22" t="str">
        <f t="shared" si="0"/>
        <v>Фрукт (яблоко)</v>
      </c>
      <c r="F20" s="21" t="str">
        <f t="shared" si="1"/>
        <v>100</v>
      </c>
    </row>
    <row r="21" spans="2:6">
      <c r="B21" s="22"/>
      <c r="C21" s="21"/>
      <c r="E21" s="22"/>
      <c r="F21" s="21"/>
    </row>
    <row r="22" spans="2:6">
      <c r="B22" s="22"/>
      <c r="C22" s="21"/>
      <c r="E22" s="22"/>
      <c r="F22" s="21"/>
    </row>
    <row r="23" spans="2:6">
      <c r="B23" s="23" t="str">
        <f>сад!B23</f>
        <v>Обед</v>
      </c>
      <c r="C23" s="21"/>
      <c r="E23" s="23" t="str">
        <f t="shared" si="0"/>
        <v>Обед</v>
      </c>
      <c r="F23" s="21"/>
    </row>
    <row r="24" spans="2:6">
      <c r="B24" s="22" t="str">
        <f>сад!B24</f>
        <v>Салат  из моркови с м/р</v>
      </c>
      <c r="C24" s="21" t="s">
        <v>31</v>
      </c>
      <c r="E24" s="22" t="str">
        <f t="shared" si="0"/>
        <v>Салат  из моркови с м/р</v>
      </c>
      <c r="F24" s="21" t="str">
        <f t="shared" si="1"/>
        <v>30</v>
      </c>
    </row>
    <row r="25" spans="2:6">
      <c r="B25" s="22" t="str">
        <f>сад!B25</f>
        <v>Борщ из свежей капусты с мясом и сметаной</v>
      </c>
      <c r="C25" s="21" t="s">
        <v>28</v>
      </c>
      <c r="E25" s="22" t="str">
        <f t="shared" si="0"/>
        <v>Борщ из свежей капусты с мясом и сметаной</v>
      </c>
      <c r="F25" s="21" t="str">
        <f t="shared" si="1"/>
        <v>150</v>
      </c>
    </row>
    <row r="26" spans="2:6">
      <c r="B26" s="22" t="str">
        <f>сад!B26</f>
        <v>Суфле из печени</v>
      </c>
      <c r="C26" s="21" t="s">
        <v>30</v>
      </c>
      <c r="E26" s="22" t="str">
        <f t="shared" si="0"/>
        <v>Суфле из печени</v>
      </c>
      <c r="F26" s="21" t="str">
        <f t="shared" si="1"/>
        <v>70</v>
      </c>
    </row>
    <row r="27" spans="2:6">
      <c r="B27" s="22" t="str">
        <f>сад!B27</f>
        <v>Пюре картофельное</v>
      </c>
      <c r="C27" s="21" t="s">
        <v>29</v>
      </c>
      <c r="E27" s="22" t="str">
        <f t="shared" si="0"/>
        <v>Пюре картофельное</v>
      </c>
      <c r="F27" s="21" t="str">
        <f t="shared" si="1"/>
        <v>120</v>
      </c>
    </row>
    <row r="28" spans="2:6">
      <c r="B28" s="22" t="str">
        <f>сад!B28</f>
        <v>Компот из яблок и смородины</v>
      </c>
      <c r="C28" s="21" t="s">
        <v>28</v>
      </c>
      <c r="E28" s="22" t="str">
        <f t="shared" si="0"/>
        <v>Компот из яблок и смородины</v>
      </c>
      <c r="F28" s="21" t="str">
        <f t="shared" si="1"/>
        <v>150</v>
      </c>
    </row>
    <row r="29" spans="2:6">
      <c r="B29" s="22" t="str">
        <f>сад!B29</f>
        <v>Хлеб пшеничный/ржаной витаминизированный</v>
      </c>
      <c r="C29" s="21" t="s">
        <v>27</v>
      </c>
      <c r="E29" s="22" t="str">
        <f t="shared" si="0"/>
        <v>Хлеб пшеничный/ржаной витаминизированный</v>
      </c>
      <c r="F29" s="21" t="str">
        <f t="shared" si="1"/>
        <v>20/20</v>
      </c>
    </row>
    <row r="30" spans="2:6">
      <c r="B30" s="22"/>
      <c r="C30" s="22"/>
      <c r="E30" s="22"/>
      <c r="F30" s="21"/>
    </row>
    <row r="31" spans="2:6">
      <c r="B31" s="22"/>
      <c r="C31" s="21"/>
      <c r="E31" s="22"/>
      <c r="F31" s="21"/>
    </row>
    <row r="32" spans="2:6">
      <c r="B32" s="22"/>
      <c r="C32" s="21"/>
      <c r="E32" s="22"/>
      <c r="F32" s="21"/>
    </row>
    <row r="33" spans="2:6">
      <c r="B33" s="23" t="str">
        <f>сад!B33</f>
        <v>Полдник</v>
      </c>
      <c r="C33" s="21"/>
      <c r="E33" s="23" t="str">
        <f t="shared" si="0"/>
        <v>Полдник</v>
      </c>
      <c r="F33" s="21"/>
    </row>
    <row r="34" spans="2:6" ht="18.75" customHeight="1">
      <c r="B34" s="22" t="str">
        <f>сад!B34</f>
        <v>Картофельные оладьи с сыром</v>
      </c>
      <c r="C34" s="21" t="s">
        <v>26</v>
      </c>
      <c r="E34" s="22" t="str">
        <f t="shared" si="0"/>
        <v>Картофельные оладьи с сыром</v>
      </c>
      <c r="F34" s="21" t="str">
        <f t="shared" si="1"/>
        <v>80</v>
      </c>
    </row>
    <row r="35" spans="2:6">
      <c r="B35" s="22" t="str">
        <f>сад!B35</f>
        <v>Соус молочный</v>
      </c>
      <c r="C35" s="21" t="s">
        <v>11</v>
      </c>
      <c r="E35" s="22" t="str">
        <f t="shared" si="0"/>
        <v>Соус молочный</v>
      </c>
      <c r="F35" s="21" t="str">
        <f t="shared" si="1"/>
        <v>20</v>
      </c>
    </row>
    <row r="36" spans="2:6">
      <c r="B36" s="22" t="str">
        <f>сад!B36</f>
        <v>Чай с сахаром</v>
      </c>
      <c r="C36" s="21" t="s">
        <v>10</v>
      </c>
      <c r="E36" s="22" t="str">
        <f t="shared" si="0"/>
        <v>Чай с сахаром</v>
      </c>
      <c r="F36" s="21" t="str">
        <f t="shared" si="1"/>
        <v>180</v>
      </c>
    </row>
    <row r="37" spans="2:6">
      <c r="B37" s="22"/>
      <c r="C37" s="22"/>
      <c r="E37" s="22"/>
      <c r="F37" s="21"/>
    </row>
    <row r="38" spans="2:6">
      <c r="B38" s="22"/>
      <c r="C38" s="21"/>
      <c r="E38" s="22"/>
      <c r="F38" s="21"/>
    </row>
    <row r="39" spans="2:6">
      <c r="B39" s="22"/>
      <c r="C39" s="21"/>
      <c r="E39" s="22"/>
      <c r="F39" s="21"/>
    </row>
    <row r="40" spans="2:6" ht="11.25" customHeight="1">
      <c r="B40" s="20"/>
      <c r="E40" s="20"/>
      <c r="F40" s="18"/>
    </row>
    <row r="41" spans="2:6">
      <c r="B41" s="19" t="s">
        <v>3</v>
      </c>
      <c r="E41" s="19" t="s">
        <v>3</v>
      </c>
      <c r="F41" s="18"/>
    </row>
    <row r="42" spans="2:6">
      <c r="B42" s="19"/>
      <c r="E42" s="19"/>
      <c r="F42" s="18"/>
    </row>
    <row r="43" spans="2:6">
      <c r="B43" s="19"/>
      <c r="E43" s="19"/>
      <c r="F43" s="18"/>
    </row>
  </sheetData>
  <mergeCells count="6">
    <mergeCell ref="E8:F8"/>
    <mergeCell ref="E9:E10"/>
    <mergeCell ref="F9:F10"/>
    <mergeCell ref="C9:C10"/>
    <mergeCell ref="B9:B10"/>
    <mergeCell ref="B8:C8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FedoroOV</cp:lastModifiedBy>
  <cp:lastPrinted>2020-12-29T10:27:29Z</cp:lastPrinted>
  <dcterms:created xsi:type="dcterms:W3CDTF">1996-10-08T23:32:33Z</dcterms:created>
  <dcterms:modified xsi:type="dcterms:W3CDTF">2021-01-19T06:37:00Z</dcterms:modified>
</cp:coreProperties>
</file>