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F14"/>
  <c r="F20"/>
  <c r="F24"/>
  <c r="F25"/>
  <c r="F26"/>
  <c r="F27"/>
  <c r="F28"/>
  <c r="F29"/>
  <c r="F33"/>
  <c r="F34"/>
  <c r="F12"/>
  <c r="E13"/>
  <c r="E14"/>
  <c r="E19"/>
  <c r="E20"/>
  <c r="E23"/>
  <c r="E25"/>
  <c r="E26"/>
  <c r="E27"/>
  <c r="E28"/>
  <c r="E29"/>
  <c r="E32"/>
  <c r="E33"/>
  <c r="E34"/>
  <c r="E12"/>
  <c r="B13"/>
  <c r="B14"/>
  <c r="B19"/>
  <c r="B20"/>
  <c r="B23"/>
  <c r="B24"/>
  <c r="E24" s="1"/>
  <c r="B25"/>
  <c r="B26"/>
  <c r="B27"/>
  <c r="B28"/>
  <c r="B29"/>
  <c r="B32"/>
  <c r="B33"/>
  <c r="B34"/>
  <c r="B12"/>
  <c r="F13" i="17"/>
  <c r="F14"/>
  <c r="F20"/>
  <c r="F24"/>
  <c r="F25"/>
  <c r="F26"/>
  <c r="F27"/>
  <c r="F28"/>
  <c r="F29"/>
  <c r="F33"/>
  <c r="F34"/>
  <c r="F12"/>
  <c r="E13"/>
  <c r="E14"/>
  <c r="E19"/>
  <c r="E20"/>
  <c r="E23"/>
  <c r="E24"/>
  <c r="E25"/>
  <c r="E26"/>
  <c r="E27"/>
  <c r="E28"/>
  <c r="E29"/>
  <c r="E32"/>
  <c r="E33"/>
  <c r="E34"/>
  <c r="E12"/>
</calcChain>
</file>

<file path=xl/sharedStrings.xml><?xml version="1.0" encoding="utf-8"?>
<sst xmlns="http://schemas.openxmlformats.org/spreadsheetml/2006/main" count="71" uniqueCount="37">
  <si>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</si>
  <si>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</si>
  <si>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</si>
  <si>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</si>
  <si>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</si>
  <si>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</si>
  <si>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</si>
  <si>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</si>
  <si>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</si>
  <si>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</si>
  <si>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</si>
  <si>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</si>
  <si>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</si>
  <si>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</si>
  <si>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Каша геркулес с/м</t>
  </si>
  <si>
    <t>Кофейный напиток с молоком</t>
  </si>
  <si>
    <t>Капуста тушеная</t>
  </si>
  <si>
    <t>Кисель плодово-ягодный</t>
  </si>
  <si>
    <t>Кефир</t>
  </si>
  <si>
    <t>Шанежка наливная с яйцом</t>
  </si>
  <si>
    <t>50</t>
  </si>
  <si>
    <t>160</t>
  </si>
  <si>
    <t>200</t>
  </si>
  <si>
    <t>70</t>
  </si>
  <si>
    <t>130</t>
  </si>
  <si>
    <t>20/30</t>
  </si>
  <si>
    <t>20/20</t>
  </si>
  <si>
    <t>110</t>
  </si>
  <si>
    <t>60</t>
  </si>
  <si>
    <t>30</t>
  </si>
  <si>
    <t>140</t>
  </si>
  <si>
    <t>Утверждаю: Заведующий МБДОУ</t>
  </si>
  <si>
    <t>Бутерброд с маслом</t>
  </si>
  <si>
    <t>Суп картофельный с вермишелью и мясом</t>
  </si>
  <si>
    <t>Хлеб пшеничный/ржаной витаминизированный</t>
  </si>
  <si>
    <t xml:space="preserve">Шницель рыбный </t>
  </si>
  <si>
    <t>Салат картофельный с огурцом свежим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</si>
</sst>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tabSelected="1" view="pageBreakPreview" zoomScale="60" workbookViewId="0">
      <selection activeCell="B16" sqref="B16"/>
    </sheetView>
  </sheetViews>
  <sheetFormatPr defaultColWidth="8.77734375" defaultRowHeight="18"/>
  <cols>
    <col min="1" max="1" width="1.77734375" style="1" customWidth="1"/>
    <col min="2" max="2" width="80.5546875" style="1" customWidth="1"/>
    <col min="3" max="3" width="25.77734375" style="11" customWidth="1"/>
    <col min="4" max="4" width="8.77734375" style="1"/>
    <col min="5" max="5" width="80.5546875" style="1" customWidth="1"/>
    <col min="6" max="6" width="25.77734375" style="1" customWidth="1"/>
    <col min="7" max="16384" width="8.7773437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31</v>
      </c>
      <c r="E2" s="11"/>
      <c r="F2" s="9" t="s">
        <v>31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44225</v>
      </c>
      <c r="E7" s="4"/>
      <c r="F7" s="15">
        <v>44225</v>
      </c>
    </row>
    <row r="8" spans="2:6" ht="20.399999999999999">
      <c r="B8" s="32" t="s">
        <v>1</v>
      </c>
      <c r="C8" s="33"/>
      <c r="E8" s="32" t="s">
        <v>1</v>
      </c>
      <c r="F8" s="33"/>
    </row>
    <row r="9" spans="2:6" ht="18.75" customHeight="1">
      <c r="B9" s="34" t="s">
        <v>0</v>
      </c>
      <c r="C9" s="36" t="s">
        <v>2</v>
      </c>
      <c r="E9" s="34" t="s">
        <v>0</v>
      </c>
      <c r="F9" s="36" t="s">
        <v>2</v>
      </c>
    </row>
    <row r="10" spans="2:6" ht="37.5" customHeight="1">
      <c r="B10" s="35"/>
      <c r="C10" s="37"/>
      <c r="E10" s="35"/>
      <c r="F10" s="37"/>
    </row>
    <row r="11" spans="2:6">
      <c r="B11" s="6" t="s">
        <v>9</v>
      </c>
      <c r="C11" s="10"/>
      <c r="E11" s="6" t="s">
        <v>9</v>
      </c>
      <c r="F11" s="10"/>
    </row>
    <row r="12" spans="2:6">
      <c r="B12" s="5" t="s">
        <v>14</v>
      </c>
      <c r="C12" s="10" t="s">
        <v>21</v>
      </c>
      <c r="E12" s="5" t="str">
        <f>B12</f>
        <v>Каша геркулес с/м</v>
      </c>
      <c r="F12" s="10" t="str">
        <f>C12</f>
        <v>160</v>
      </c>
    </row>
    <row r="13" spans="2:6">
      <c r="B13" s="5" t="s">
        <v>15</v>
      </c>
      <c r="C13" s="10" t="s">
        <v>22</v>
      </c>
      <c r="E13" s="5" t="str">
        <f t="shared" ref="E13:E34" si="0">B13</f>
        <v>Кофейный напиток с молоком</v>
      </c>
      <c r="F13" s="10" t="str">
        <f t="shared" ref="F13:F34" si="1">C13</f>
        <v>200</v>
      </c>
    </row>
    <row r="14" spans="2:6">
      <c r="B14" s="5" t="s">
        <v>32</v>
      </c>
      <c r="C14" s="10" t="s">
        <v>12</v>
      </c>
      <c r="E14" s="5" t="str">
        <f t="shared" si="0"/>
        <v>Бутерброд с маслом</v>
      </c>
      <c r="F14" s="10" t="str">
        <f t="shared" si="1"/>
        <v>10/30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7"/>
      <c r="C18" s="10"/>
      <c r="E18" s="5"/>
      <c r="F18" s="10"/>
    </row>
    <row r="19" spans="2:6">
      <c r="B19" s="6" t="s">
        <v>6</v>
      </c>
      <c r="C19" s="10"/>
      <c r="E19" s="6" t="str">
        <f t="shared" si="0"/>
        <v>Завтрак 2</v>
      </c>
      <c r="F19" s="10"/>
    </row>
    <row r="20" spans="2:6">
      <c r="B20" s="5" t="s">
        <v>13</v>
      </c>
      <c r="C20" s="10" t="s">
        <v>10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>
      <c r="B21" s="5"/>
      <c r="C21" s="10"/>
      <c r="E21" s="5"/>
      <c r="F21" s="10"/>
    </row>
    <row r="22" spans="2:6">
      <c r="B22" s="7"/>
      <c r="C22" s="10"/>
      <c r="E22" s="5"/>
      <c r="F22" s="10"/>
    </row>
    <row r="23" spans="2:6">
      <c r="B23" s="6" t="s">
        <v>8</v>
      </c>
      <c r="C23" s="10"/>
      <c r="E23" s="6" t="str">
        <f t="shared" si="0"/>
        <v>Обед</v>
      </c>
      <c r="F23" s="10"/>
    </row>
    <row r="24" spans="2:6">
      <c r="B24" s="5" t="s">
        <v>36</v>
      </c>
      <c r="C24" s="10" t="s">
        <v>20</v>
      </c>
      <c r="E24" s="5" t="str">
        <f t="shared" si="0"/>
        <v>Салат картофельный с огурцом свежим</v>
      </c>
      <c r="F24" s="10" t="str">
        <f t="shared" si="1"/>
        <v>50</v>
      </c>
    </row>
    <row r="25" spans="2:6">
      <c r="B25" s="5" t="s">
        <v>33</v>
      </c>
      <c r="C25" s="10" t="s">
        <v>11</v>
      </c>
      <c r="E25" s="5" t="str">
        <f t="shared" si="0"/>
        <v>Суп картофельный с вермишелью и мясом</v>
      </c>
      <c r="F25" s="10" t="str">
        <f t="shared" si="1"/>
        <v>180</v>
      </c>
    </row>
    <row r="26" spans="2:6">
      <c r="B26" s="5" t="s">
        <v>35</v>
      </c>
      <c r="C26" s="10" t="s">
        <v>23</v>
      </c>
      <c r="E26" s="5" t="str">
        <f t="shared" si="0"/>
        <v xml:space="preserve">Шницель рыбный </v>
      </c>
      <c r="F26" s="10" t="str">
        <f t="shared" si="1"/>
        <v>70</v>
      </c>
    </row>
    <row r="27" spans="2:6">
      <c r="B27" s="5" t="s">
        <v>16</v>
      </c>
      <c r="C27" s="10" t="s">
        <v>24</v>
      </c>
      <c r="E27" s="5" t="str">
        <f t="shared" si="0"/>
        <v>Капуста тушеная</v>
      </c>
      <c r="F27" s="10" t="str">
        <f t="shared" si="1"/>
        <v>130</v>
      </c>
    </row>
    <row r="28" spans="2:6">
      <c r="B28" s="5" t="s">
        <v>17</v>
      </c>
      <c r="C28" s="10" t="s">
        <v>22</v>
      </c>
      <c r="E28" s="5" t="str">
        <f t="shared" si="0"/>
        <v>Кисель плодово-ягодный</v>
      </c>
      <c r="F28" s="10" t="str">
        <f t="shared" si="1"/>
        <v>200</v>
      </c>
    </row>
    <row r="29" spans="2:6">
      <c r="B29" s="5" t="s">
        <v>34</v>
      </c>
      <c r="C29" s="10" t="s">
        <v>25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>
      <c r="B30" s="5"/>
      <c r="C30" s="10"/>
      <c r="E30" s="5"/>
      <c r="F30" s="10"/>
    </row>
    <row r="31" spans="2:6">
      <c r="B31" s="7"/>
      <c r="C31" s="10"/>
      <c r="E31" s="5"/>
      <c r="F31" s="10"/>
    </row>
    <row r="32" spans="2:6" ht="18.75" customHeight="1">
      <c r="B32" s="6" t="s">
        <v>7</v>
      </c>
      <c r="C32" s="16"/>
      <c r="E32" s="6" t="str">
        <f t="shared" si="0"/>
        <v>Полдник</v>
      </c>
      <c r="F32" s="10"/>
    </row>
    <row r="33" spans="2:6">
      <c r="B33" s="5" t="s">
        <v>18</v>
      </c>
      <c r="C33" s="10" t="s">
        <v>11</v>
      </c>
      <c r="E33" s="5" t="str">
        <f t="shared" si="0"/>
        <v>Кефир</v>
      </c>
      <c r="F33" s="10" t="str">
        <f t="shared" si="1"/>
        <v>180</v>
      </c>
    </row>
    <row r="34" spans="2:6">
      <c r="B34" s="5" t="s">
        <v>19</v>
      </c>
      <c r="C34" s="10" t="s">
        <v>20</v>
      </c>
      <c r="E34" s="5" t="str">
        <f t="shared" si="0"/>
        <v>Шанежка наливная с яйцом</v>
      </c>
      <c r="F34" s="10" t="str">
        <f t="shared" si="1"/>
        <v>50</v>
      </c>
    </row>
    <row r="35" spans="2:6">
      <c r="B35" s="5"/>
      <c r="C35" s="10"/>
      <c r="E35" s="5"/>
      <c r="F35" s="10"/>
    </row>
    <row r="36" spans="2:6">
      <c r="B36" s="5"/>
      <c r="C36" s="10"/>
      <c r="E36" s="5"/>
      <c r="F36" s="10"/>
    </row>
    <row r="37" spans="2:6">
      <c r="B37" s="5"/>
      <c r="C37" s="10"/>
      <c r="E37" s="5"/>
      <c r="F37" s="10"/>
    </row>
    <row r="38" spans="2:6" ht="11.25" customHeight="1">
      <c r="B38" s="3"/>
      <c r="E38" s="3"/>
      <c r="F38" s="11"/>
    </row>
    <row r="39" spans="2:6">
      <c r="B39" s="2" t="s">
        <v>3</v>
      </c>
      <c r="E39" s="2" t="s">
        <v>3</v>
      </c>
      <c r="F39" s="11"/>
    </row>
    <row r="40" spans="2:6">
      <c r="B40" s="2"/>
      <c r="E40" s="2"/>
      <c r="F40" s="11"/>
    </row>
    <row r="41" spans="2:6">
      <c r="B41" s="2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view="pageBreakPreview" zoomScale="60" workbookViewId="0">
      <selection activeCell="B39" sqref="B39"/>
    </sheetView>
  </sheetViews>
  <sheetFormatPr defaultColWidth="8.77734375" defaultRowHeight="18"/>
  <cols>
    <col min="1" max="1" width="1.77734375" style="17" customWidth="1"/>
    <col min="2" max="2" width="80.5546875" style="17" customWidth="1"/>
    <col min="3" max="3" width="25.77734375" style="18" customWidth="1"/>
    <col min="4" max="4" width="8.77734375" style="17"/>
    <col min="5" max="5" width="80.5546875" style="17" customWidth="1"/>
    <col min="6" max="6" width="25.77734375" style="17" customWidth="1"/>
    <col min="7" max="16384" width="8.77734375" style="17"/>
  </cols>
  <sheetData>
    <row r="1" spans="2:6">
      <c r="B1" s="31" t="s">
        <v>4</v>
      </c>
      <c r="E1" s="31" t="s">
        <v>4</v>
      </c>
      <c r="F1" s="18"/>
    </row>
    <row r="2" spans="2:6">
      <c r="B2" s="18"/>
      <c r="C2" s="9" t="s">
        <v>31</v>
      </c>
      <c r="E2" s="18"/>
      <c r="F2" s="9" t="s">
        <v>31</v>
      </c>
    </row>
    <row r="3" spans="2:6">
      <c r="B3" s="18"/>
      <c r="C3" s="30" t="s">
        <v>5</v>
      </c>
      <c r="E3" s="18"/>
      <c r="F3" s="30" t="s">
        <v>5</v>
      </c>
    </row>
    <row r="4" spans="2:6" ht="10.5" customHeight="1">
      <c r="B4" s="28"/>
      <c r="C4" s="17"/>
      <c r="E4" s="28"/>
    </row>
    <row r="5" spans="2:6" ht="24" customHeight="1">
      <c r="B5" s="29"/>
      <c r="C5" s="28"/>
      <c r="E5" s="29"/>
      <c r="F5" s="28"/>
    </row>
    <row r="6" spans="2:6" ht="44.25" customHeight="1">
      <c r="B6" s="27"/>
      <c r="E6" s="27"/>
      <c r="F6" s="18"/>
    </row>
    <row r="7" spans="2:6" ht="29.25" customHeight="1">
      <c r="B7" s="26"/>
      <c r="C7" s="25">
        <v>44225</v>
      </c>
      <c r="E7" s="26"/>
      <c r="F7" s="25">
        <v>44225</v>
      </c>
    </row>
    <row r="8" spans="2:6" ht="20.399999999999999">
      <c r="B8" s="38" t="s">
        <v>1</v>
      </c>
      <c r="C8" s="39"/>
      <c r="E8" s="38" t="s">
        <v>1</v>
      </c>
      <c r="F8" s="39"/>
    </row>
    <row r="9" spans="2:6" ht="18.75" customHeight="1">
      <c r="B9" s="40" t="s">
        <v>0</v>
      </c>
      <c r="C9" s="42" t="s">
        <v>2</v>
      </c>
      <c r="E9" s="40" t="s">
        <v>0</v>
      </c>
      <c r="F9" s="42" t="s">
        <v>2</v>
      </c>
    </row>
    <row r="10" spans="2:6" ht="37.5" customHeight="1">
      <c r="B10" s="41"/>
      <c r="C10" s="43"/>
      <c r="E10" s="41"/>
      <c r="F10" s="43"/>
    </row>
    <row r="11" spans="2:6">
      <c r="B11" s="24" t="s">
        <v>9</v>
      </c>
      <c r="C11" s="21"/>
      <c r="E11" s="24" t="s">
        <v>9</v>
      </c>
      <c r="F11" s="21"/>
    </row>
    <row r="12" spans="2:6">
      <c r="B12" s="22" t="str">
        <f>сад!B12</f>
        <v>Каша геркулес с/м</v>
      </c>
      <c r="C12" s="21" t="s">
        <v>30</v>
      </c>
      <c r="E12" s="22" t="str">
        <f>B12</f>
        <v>Каша геркулес с/м</v>
      </c>
      <c r="F12" s="21" t="str">
        <f>C12</f>
        <v>140</v>
      </c>
    </row>
    <row r="13" spans="2:6">
      <c r="B13" s="22" t="str">
        <f>сад!B13</f>
        <v>Кофейный напиток с молоком</v>
      </c>
      <c r="C13" s="21" t="s">
        <v>11</v>
      </c>
      <c r="E13" s="22" t="str">
        <f t="shared" ref="E13:E34" si="0">B13</f>
        <v>Кофейный напиток с молоком</v>
      </c>
      <c r="F13" s="21" t="str">
        <f t="shared" ref="F13:F34" si="1">C13</f>
        <v>180</v>
      </c>
    </row>
    <row r="14" spans="2:6">
      <c r="B14" s="22" t="str">
        <f>сад!B14</f>
        <v>Бутерброд с маслом</v>
      </c>
      <c r="C14" s="21" t="s">
        <v>12</v>
      </c>
      <c r="E14" s="22" t="str">
        <f t="shared" si="0"/>
        <v>Бутерброд с маслом</v>
      </c>
      <c r="F14" s="21" t="str">
        <f t="shared" si="1"/>
        <v>10/30</v>
      </c>
    </row>
    <row r="15" spans="2:6">
      <c r="B15" s="22"/>
      <c r="C15" s="21"/>
      <c r="E15" s="22"/>
      <c r="F15" s="21"/>
    </row>
    <row r="16" spans="2:6">
      <c r="B16" s="22"/>
      <c r="C16" s="21"/>
      <c r="E16" s="22"/>
      <c r="F16" s="21"/>
    </row>
    <row r="17" spans="2:6">
      <c r="B17" s="22"/>
      <c r="C17" s="21"/>
      <c r="E17" s="22"/>
      <c r="F17" s="21"/>
    </row>
    <row r="18" spans="2:6">
      <c r="B18" s="22"/>
      <c r="C18" s="21"/>
      <c r="E18" s="22"/>
      <c r="F18" s="21"/>
    </row>
    <row r="19" spans="2:6">
      <c r="B19" s="24" t="str">
        <f>сад!B19</f>
        <v>Завтрак 2</v>
      </c>
      <c r="C19" s="21"/>
      <c r="E19" s="24" t="str">
        <f t="shared" si="0"/>
        <v>Завтрак 2</v>
      </c>
      <c r="F19" s="21"/>
    </row>
    <row r="20" spans="2:6">
      <c r="B20" s="22" t="str">
        <f>сад!B20</f>
        <v>Сок фруктовый (разливной)</v>
      </c>
      <c r="C20" s="21" t="s">
        <v>10</v>
      </c>
      <c r="E20" s="22" t="str">
        <f t="shared" si="0"/>
        <v>Сок фруктовый (разливной)</v>
      </c>
      <c r="F20" s="21" t="str">
        <f t="shared" si="1"/>
        <v>150</v>
      </c>
    </row>
    <row r="21" spans="2:6">
      <c r="B21" s="22"/>
      <c r="C21" s="21"/>
      <c r="E21" s="22"/>
      <c r="F21" s="21"/>
    </row>
    <row r="22" spans="2:6">
      <c r="B22" s="22"/>
      <c r="C22" s="21"/>
      <c r="E22" s="22"/>
      <c r="F22" s="21"/>
    </row>
    <row r="23" spans="2:6">
      <c r="B23" s="24" t="str">
        <f>сад!B23</f>
        <v>Обед</v>
      </c>
      <c r="C23" s="21"/>
      <c r="E23" s="24" t="str">
        <f t="shared" si="0"/>
        <v>Обед</v>
      </c>
      <c r="F23" s="21"/>
    </row>
    <row r="24" spans="2:6">
      <c r="B24" s="22" t="str">
        <f>сад!B24</f>
        <v>Салат картофельный с огурцом свежим</v>
      </c>
      <c r="C24" s="21" t="s">
        <v>29</v>
      </c>
      <c r="E24" s="22" t="str">
        <f t="shared" si="0"/>
        <v>Салат картофельный с огурцом свежим</v>
      </c>
      <c r="F24" s="21" t="str">
        <f t="shared" si="1"/>
        <v>30</v>
      </c>
    </row>
    <row r="25" spans="2:6">
      <c r="B25" s="22" t="str">
        <f>сад!B25</f>
        <v>Суп картофельный с вермишелью и мясом</v>
      </c>
      <c r="C25" s="21" t="s">
        <v>10</v>
      </c>
      <c r="E25" s="22" t="str">
        <f t="shared" si="0"/>
        <v>Суп картофельный с вермишелью и мясом</v>
      </c>
      <c r="F25" s="21" t="str">
        <f t="shared" si="1"/>
        <v>150</v>
      </c>
    </row>
    <row r="26" spans="2:6">
      <c r="B26" s="22" t="str">
        <f>сад!B26</f>
        <v xml:space="preserve">Шницель рыбный </v>
      </c>
      <c r="C26" s="21" t="s">
        <v>28</v>
      </c>
      <c r="E26" s="22" t="str">
        <f t="shared" si="0"/>
        <v xml:space="preserve">Шницель рыбный </v>
      </c>
      <c r="F26" s="21" t="str">
        <f t="shared" si="1"/>
        <v>60</v>
      </c>
    </row>
    <row r="27" spans="2:6">
      <c r="B27" s="22" t="str">
        <f>сад!B27</f>
        <v>Капуста тушеная</v>
      </c>
      <c r="C27" s="21" t="s">
        <v>27</v>
      </c>
      <c r="E27" s="22" t="str">
        <f t="shared" si="0"/>
        <v>Капуста тушеная</v>
      </c>
      <c r="F27" s="21" t="str">
        <f t="shared" si="1"/>
        <v>110</v>
      </c>
    </row>
    <row r="28" spans="2:6">
      <c r="B28" s="22" t="str">
        <f>сад!B28</f>
        <v>Кисель плодово-ягодный</v>
      </c>
      <c r="C28" s="21" t="s">
        <v>10</v>
      </c>
      <c r="E28" s="22" t="str">
        <f t="shared" si="0"/>
        <v>Кисель плодово-ягодный</v>
      </c>
      <c r="F28" s="21" t="str">
        <f t="shared" si="1"/>
        <v>150</v>
      </c>
    </row>
    <row r="29" spans="2:6">
      <c r="B29" s="22" t="str">
        <f>сад!B29</f>
        <v>Хлеб пшеничный/ржаной витаминизированный</v>
      </c>
      <c r="C29" s="21" t="s">
        <v>26</v>
      </c>
      <c r="E29" s="22" t="str">
        <f t="shared" si="0"/>
        <v>Хлеб пшеничный/ржаной витаминизированный</v>
      </c>
      <c r="F29" s="21" t="str">
        <f t="shared" si="1"/>
        <v>20/20</v>
      </c>
    </row>
    <row r="30" spans="2:6">
      <c r="B30" s="22"/>
      <c r="C30" s="21"/>
      <c r="E30" s="22"/>
      <c r="F30" s="21"/>
    </row>
    <row r="31" spans="2:6">
      <c r="B31" s="22"/>
      <c r="C31" s="21"/>
      <c r="E31" s="22"/>
      <c r="F31" s="21"/>
    </row>
    <row r="32" spans="2:6" ht="18.75" customHeight="1">
      <c r="B32" s="24" t="str">
        <f>сад!B32</f>
        <v>Полдник</v>
      </c>
      <c r="C32" s="23"/>
      <c r="E32" s="24" t="str">
        <f t="shared" si="0"/>
        <v>Полдник</v>
      </c>
      <c r="F32" s="21"/>
    </row>
    <row r="33" spans="2:6">
      <c r="B33" s="22" t="str">
        <f>сад!B33</f>
        <v>Кефир</v>
      </c>
      <c r="C33" s="21" t="s">
        <v>10</v>
      </c>
      <c r="E33" s="22" t="str">
        <f t="shared" si="0"/>
        <v>Кефир</v>
      </c>
      <c r="F33" s="21" t="str">
        <f t="shared" si="1"/>
        <v>150</v>
      </c>
    </row>
    <row r="34" spans="2:6">
      <c r="B34" s="22" t="str">
        <f>сад!B34</f>
        <v>Шанежка наливная с яйцом</v>
      </c>
      <c r="C34" s="21" t="s">
        <v>20</v>
      </c>
      <c r="E34" s="22" t="str">
        <f t="shared" si="0"/>
        <v>Шанежка наливная с яйцом</v>
      </c>
      <c r="F34" s="21" t="str">
        <f t="shared" si="1"/>
        <v>50</v>
      </c>
    </row>
    <row r="35" spans="2:6">
      <c r="B35" s="22"/>
      <c r="C35" s="21"/>
      <c r="E35" s="22"/>
      <c r="F35" s="21"/>
    </row>
    <row r="36" spans="2:6">
      <c r="B36" s="22"/>
      <c r="C36" s="21"/>
      <c r="E36" s="22"/>
      <c r="F36" s="21"/>
    </row>
    <row r="37" spans="2:6">
      <c r="B37" s="22"/>
      <c r="C37" s="21"/>
      <c r="E37" s="22"/>
      <c r="F37" s="21"/>
    </row>
    <row r="38" spans="2:6" ht="11.25" customHeight="1">
      <c r="B38" s="20"/>
      <c r="E38" s="20"/>
      <c r="F38" s="18"/>
    </row>
    <row r="39" spans="2:6">
      <c r="B39" s="19" t="s">
        <v>3</v>
      </c>
      <c r="E39" s="19" t="s">
        <v>3</v>
      </c>
      <c r="F39" s="18"/>
    </row>
    <row r="40" spans="2:6">
      <c r="B40" s="19"/>
      <c r="E40" s="19"/>
      <c r="F40" s="18"/>
    </row>
    <row r="41" spans="2:6">
      <c r="B41" s="19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2020-12-29T10:30:00Z</cp:lastPrinted>
  <dcterms:created xsi:type="dcterms:W3CDTF">1996-10-08T23:32:33Z</dcterms:created>
  <dcterms:modified xsi:type="dcterms:W3CDTF">2021-01-21T08:28:25Z</dcterms:modified>
</cp:coreProperties>
</file>