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сад!$A$1:$H$40</definedName>
    <definedName name="_xlnm.Print_Area" localSheetId="1">ясли!$A$1:$H$40</definedName>
  </definedNames>
  <calcPr calcId="144525"/>
</workbook>
</file>

<file path=xl/calcChain.xml><?xml version="1.0" encoding="utf-8"?>
<calcChain xmlns="http://schemas.openxmlformats.org/spreadsheetml/2006/main">
  <c r="G13" i="18" l="1"/>
  <c r="G14" i="18"/>
  <c r="G20" i="18"/>
  <c r="G24" i="18"/>
  <c r="G25" i="18"/>
  <c r="G26" i="18"/>
  <c r="G27" i="18"/>
  <c r="G28" i="18"/>
  <c r="G33" i="18"/>
  <c r="G34" i="18"/>
  <c r="G12" i="18"/>
  <c r="G13" i="17"/>
  <c r="G14" i="17"/>
  <c r="G20" i="17"/>
  <c r="G24" i="17"/>
  <c r="G25" i="17"/>
  <c r="G26" i="17"/>
  <c r="G27" i="17"/>
  <c r="G28" i="17"/>
  <c r="G33" i="17"/>
  <c r="G34" i="17"/>
  <c r="G12" i="17"/>
  <c r="H13" i="18"/>
  <c r="H14" i="18"/>
  <c r="H20" i="18"/>
  <c r="H24" i="18"/>
  <c r="H25" i="18"/>
  <c r="H26" i="18"/>
  <c r="H27" i="18"/>
  <c r="H28" i="18"/>
  <c r="H33" i="18"/>
  <c r="H34" i="18"/>
  <c r="H12" i="18"/>
  <c r="B13" i="18"/>
  <c r="F13" i="18" s="1"/>
  <c r="B14" i="18"/>
  <c r="F14" i="18" s="1"/>
  <c r="B19" i="18"/>
  <c r="F19" i="18" s="1"/>
  <c r="B20" i="18"/>
  <c r="F20" i="18" s="1"/>
  <c r="B23" i="18"/>
  <c r="F23" i="18" s="1"/>
  <c r="B24" i="18"/>
  <c r="F24" i="18" s="1"/>
  <c r="B25" i="18"/>
  <c r="F25" i="18" s="1"/>
  <c r="B26" i="18"/>
  <c r="F26" i="18" s="1"/>
  <c r="B27" i="18"/>
  <c r="F27" i="18" s="1"/>
  <c r="B28" i="18"/>
  <c r="F28" i="18" s="1"/>
  <c r="B32" i="18"/>
  <c r="F32" i="18" s="1"/>
  <c r="B33" i="18"/>
  <c r="F33" i="18" s="1"/>
  <c r="B34" i="18"/>
  <c r="F34" i="18" s="1"/>
  <c r="B12" i="18"/>
  <c r="F12" i="18" s="1"/>
  <c r="H13" i="17"/>
  <c r="H14" i="17"/>
  <c r="H20" i="17"/>
  <c r="H24" i="17"/>
  <c r="H25" i="17"/>
  <c r="H26" i="17"/>
  <c r="H27" i="17"/>
  <c r="H28" i="17"/>
  <c r="H33" i="17"/>
  <c r="H34" i="17"/>
  <c r="H12" i="17"/>
  <c r="F13" i="17"/>
  <c r="F14" i="17"/>
  <c r="F19" i="17"/>
  <c r="F20" i="17"/>
  <c r="F23" i="17"/>
  <c r="F24" i="17"/>
  <c r="F25" i="17"/>
  <c r="F26" i="17"/>
  <c r="F27" i="17"/>
  <c r="F28" i="17"/>
  <c r="F32" i="17"/>
  <c r="F33" i="17"/>
  <c r="F34" i="17"/>
  <c r="F12" i="17"/>
</calcChain>
</file>

<file path=xl/sharedStrings.xml><?xml version="1.0" encoding="utf-8"?>
<sst xmlns="http://schemas.openxmlformats.org/spreadsheetml/2006/main" count="94" uniqueCount="52">
  <si>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</si>
  <si>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</si>
  <si>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</si>
  <si>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</si>
  <si>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</si>
  <si>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</si>
  <si>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</si>
  <si>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</si>
  <si>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</si>
  <si>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</si>
  <si>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</si>
  <si>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</si>
  <si>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</si>
  <si>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Каша молочная манная с/м</t>
  </si>
  <si>
    <t>Кофейный напиток с молоком</t>
  </si>
  <si>
    <t>Сок фруктовый (разливной)</t>
  </si>
  <si>
    <t>Плов из говядины</t>
  </si>
  <si>
    <t>Компот из яблок</t>
  </si>
  <si>
    <t>Снежок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</si>
  <si>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</si>
  <si>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</si>
  <si>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</si>
  <si>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</si>
  <si>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</si>
  <si>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</si>
  <si>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</si>
  <si>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</si>
  <si>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</si>
  <si>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</si>
  <si>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Салат из белокочанной капусты с морковью и м/р</t>
  </si>
  <si>
    <t>Борщ из свежей капусты с мясом и сметаной</t>
  </si>
  <si>
    <t>Хлеб пшеничный/ржаной витаминизированный</t>
  </si>
  <si>
    <t>Калорийность блюд</t>
  </si>
  <si>
    <t>136,8</t>
  </si>
  <si>
    <t>124,08</t>
  </si>
  <si>
    <t>141,8</t>
  </si>
  <si>
    <t>75</t>
  </si>
  <si>
    <t>181</t>
  </si>
  <si>
    <t>43,7</t>
  </si>
  <si>
    <t>171,67</t>
  </si>
  <si>
    <t>206</t>
  </si>
  <si>
    <t>348,8</t>
  </si>
  <si>
    <t>247,83</t>
  </si>
  <si>
    <t>109</t>
  </si>
  <si>
    <t>81,75</t>
  </si>
  <si>
    <t>98,25</t>
  </si>
  <si>
    <t>63</t>
  </si>
  <si>
    <t>117,9</t>
  </si>
  <si>
    <t>102,85</t>
  </si>
  <si>
    <t>121,6</t>
  </si>
  <si>
    <t>26,2</t>
  </si>
  <si>
    <t>83,57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</si>
</sst>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9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view="pageBreakPreview" zoomScale="60" workbookViewId="0">
      <selection activeCell="D32" sqref="D3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3" t="s">
        <v>4</v>
      </c>
      <c r="C1" s="13"/>
      <c r="F1" s="13" t="s">
        <v>4</v>
      </c>
      <c r="G1" s="13"/>
      <c r="H1" s="11"/>
    </row>
    <row r="2" spans="2:8" x14ac:dyDescent="0.3">
      <c r="B2" s="11"/>
      <c r="C2" s="11"/>
      <c r="D2" s="9" t="s">
        <v>27</v>
      </c>
      <c r="F2" s="11"/>
      <c r="G2" s="11"/>
      <c r="H2" s="9" t="s">
        <v>27</v>
      </c>
    </row>
    <row r="3" spans="2:8" x14ac:dyDescent="0.3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 x14ac:dyDescent="0.3">
      <c r="D4" s="12"/>
      <c r="H4" s="12"/>
    </row>
    <row r="5" spans="2:8" ht="24" customHeight="1" x14ac:dyDescent="0.3">
      <c r="B5" s="9"/>
      <c r="C5" s="9"/>
      <c r="D5" s="12"/>
      <c r="F5" s="9"/>
      <c r="G5" s="9"/>
      <c r="H5" s="12"/>
    </row>
    <row r="6" spans="2:8" ht="44.25" customHeight="1" x14ac:dyDescent="0.3">
      <c r="B6" s="14"/>
      <c r="C6" s="14"/>
      <c r="F6" s="14"/>
      <c r="G6" s="14"/>
      <c r="H6" s="11"/>
    </row>
    <row r="7" spans="2:8" ht="29.25" customHeight="1" x14ac:dyDescent="0.3">
      <c r="B7" s="4"/>
      <c r="C7" s="33">
        <v>44231</v>
      </c>
      <c r="D7" s="33"/>
      <c r="F7" s="4"/>
      <c r="G7" s="33">
        <v>44231</v>
      </c>
      <c r="H7" s="33"/>
    </row>
    <row r="8" spans="2:8" ht="20.25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 x14ac:dyDescent="0.3">
      <c r="B9" s="29" t="s">
        <v>0</v>
      </c>
      <c r="C9" s="34" t="s">
        <v>2</v>
      </c>
      <c r="D9" s="34" t="s">
        <v>32</v>
      </c>
      <c r="F9" s="29" t="s">
        <v>0</v>
      </c>
      <c r="G9" s="34" t="s">
        <v>2</v>
      </c>
      <c r="H9" s="34" t="s">
        <v>32</v>
      </c>
    </row>
    <row r="10" spans="2:8" ht="37.5" customHeight="1" x14ac:dyDescent="0.3">
      <c r="B10" s="30"/>
      <c r="C10" s="35"/>
      <c r="D10" s="35"/>
      <c r="F10" s="30"/>
      <c r="G10" s="35"/>
      <c r="H10" s="35"/>
    </row>
    <row r="11" spans="2:8" x14ac:dyDescent="0.3">
      <c r="B11" s="6" t="s">
        <v>9</v>
      </c>
      <c r="C11" s="10"/>
      <c r="D11" s="10"/>
      <c r="F11" s="6" t="s">
        <v>9</v>
      </c>
      <c r="G11" s="10"/>
      <c r="H11" s="10"/>
    </row>
    <row r="12" spans="2:8" x14ac:dyDescent="0.3">
      <c r="B12" s="5" t="s">
        <v>13</v>
      </c>
      <c r="C12" s="10" t="s">
        <v>21</v>
      </c>
      <c r="D12" s="10" t="s">
        <v>35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 x14ac:dyDescent="0.3">
      <c r="B13" s="5" t="s">
        <v>14</v>
      </c>
      <c r="C13" s="10" t="s">
        <v>22</v>
      </c>
      <c r="D13" s="10" t="s">
        <v>33</v>
      </c>
      <c r="F13" s="5" t="str">
        <f t="shared" ref="F13:F34" si="0">B13</f>
        <v>Кофейный напиток с молоком</v>
      </c>
      <c r="G13" s="10" t="str">
        <f t="shared" ref="G13:G34" si="1">C13</f>
        <v>200</v>
      </c>
      <c r="H13" s="10" t="str">
        <f t="shared" ref="H13:H34" si="2">D13</f>
        <v>136,8</v>
      </c>
    </row>
    <row r="14" spans="2:8" x14ac:dyDescent="0.3">
      <c r="B14" s="5" t="s">
        <v>28</v>
      </c>
      <c r="C14" s="10" t="s">
        <v>12</v>
      </c>
      <c r="D14" s="10" t="s">
        <v>36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 x14ac:dyDescent="0.3">
      <c r="B15" s="5"/>
      <c r="C15" s="10"/>
      <c r="D15" s="10"/>
      <c r="F15" s="5"/>
      <c r="G15" s="10"/>
      <c r="H15" s="10"/>
    </row>
    <row r="16" spans="2:8" x14ac:dyDescent="0.3">
      <c r="B16" s="5"/>
      <c r="C16" s="10"/>
      <c r="D16" s="10"/>
      <c r="F16" s="5"/>
      <c r="G16" s="10"/>
      <c r="H16" s="10"/>
    </row>
    <row r="17" spans="2:8" x14ac:dyDescent="0.3">
      <c r="B17" s="5"/>
      <c r="C17" s="10"/>
      <c r="D17" s="10"/>
      <c r="F17" s="5"/>
      <c r="G17" s="10"/>
      <c r="H17" s="10"/>
    </row>
    <row r="18" spans="2:8" x14ac:dyDescent="0.3">
      <c r="B18" s="7"/>
      <c r="C18" s="10"/>
      <c r="D18" s="10"/>
      <c r="F18" s="5"/>
      <c r="G18" s="10"/>
      <c r="H18" s="10"/>
    </row>
    <row r="19" spans="2:8" x14ac:dyDescent="0.3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 x14ac:dyDescent="0.3">
      <c r="B20" s="5" t="s">
        <v>15</v>
      </c>
      <c r="C20" s="10" t="s">
        <v>10</v>
      </c>
      <c r="D20" s="10" t="s">
        <v>46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2"/>
        <v>63</v>
      </c>
    </row>
    <row r="21" spans="2:8" x14ac:dyDescent="0.3">
      <c r="B21" s="5"/>
      <c r="C21" s="10"/>
      <c r="D21" s="10"/>
      <c r="F21" s="5"/>
      <c r="G21" s="10"/>
      <c r="H21" s="10"/>
    </row>
    <row r="22" spans="2:8" x14ac:dyDescent="0.3">
      <c r="B22" s="7"/>
      <c r="C22" s="10"/>
      <c r="D22" s="10"/>
      <c r="F22" s="5"/>
      <c r="G22" s="10"/>
      <c r="H22" s="10"/>
    </row>
    <row r="23" spans="2:8" x14ac:dyDescent="0.3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 x14ac:dyDescent="0.3">
      <c r="B24" s="5" t="s">
        <v>29</v>
      </c>
      <c r="C24" s="10" t="s">
        <v>20</v>
      </c>
      <c r="D24" s="10" t="s">
        <v>38</v>
      </c>
      <c r="F24" s="5" t="str">
        <f t="shared" si="0"/>
        <v>Салат из белокочанной капусты с морковью и м/р</v>
      </c>
      <c r="G24" s="10" t="str">
        <f t="shared" si="1"/>
        <v>50</v>
      </c>
      <c r="H24" s="10" t="str">
        <f t="shared" si="2"/>
        <v>43,7</v>
      </c>
    </row>
    <row r="25" spans="2:8" x14ac:dyDescent="0.3">
      <c r="B25" s="5" t="s">
        <v>30</v>
      </c>
      <c r="C25" s="10" t="s">
        <v>11</v>
      </c>
      <c r="D25" s="10" t="s">
        <v>40</v>
      </c>
      <c r="F25" s="5" t="str">
        <f t="shared" si="0"/>
        <v>Борщ из свежей капусты с мясом и сметаной</v>
      </c>
      <c r="G25" s="10" t="str">
        <f t="shared" si="1"/>
        <v>180</v>
      </c>
      <c r="H25" s="10" t="str">
        <f t="shared" si="2"/>
        <v>206</v>
      </c>
    </row>
    <row r="26" spans="2:8" x14ac:dyDescent="0.3">
      <c r="B26" s="5" t="s">
        <v>16</v>
      </c>
      <c r="C26" s="10" t="s">
        <v>22</v>
      </c>
      <c r="D26" s="10" t="s">
        <v>41</v>
      </c>
      <c r="F26" s="5" t="str">
        <f t="shared" si="0"/>
        <v>Плов из говядины</v>
      </c>
      <c r="G26" s="10" t="str">
        <f t="shared" si="1"/>
        <v>200</v>
      </c>
      <c r="H26" s="10" t="str">
        <f t="shared" si="2"/>
        <v>348,8</v>
      </c>
    </row>
    <row r="27" spans="2:8" x14ac:dyDescent="0.3">
      <c r="B27" s="5" t="s">
        <v>17</v>
      </c>
      <c r="C27" s="10" t="s">
        <v>22</v>
      </c>
      <c r="D27" s="10" t="s">
        <v>43</v>
      </c>
      <c r="F27" s="5" t="str">
        <f t="shared" si="0"/>
        <v>Компот из яблок</v>
      </c>
      <c r="G27" s="10" t="str">
        <f t="shared" si="1"/>
        <v>200</v>
      </c>
      <c r="H27" s="10" t="str">
        <f t="shared" si="2"/>
        <v>109</v>
      </c>
    </row>
    <row r="28" spans="2:8" x14ac:dyDescent="0.3">
      <c r="B28" s="5" t="s">
        <v>31</v>
      </c>
      <c r="C28" s="10" t="s">
        <v>23</v>
      </c>
      <c r="D28" s="10" t="s">
        <v>48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 x14ac:dyDescent="0.3">
      <c r="B29" s="5"/>
      <c r="C29" s="10"/>
      <c r="D29" s="10"/>
      <c r="F29" s="5"/>
      <c r="G29" s="10"/>
      <c r="H29" s="10"/>
    </row>
    <row r="30" spans="2:8" x14ac:dyDescent="0.3">
      <c r="B30" s="5"/>
      <c r="C30" s="10"/>
      <c r="D30" s="10"/>
      <c r="F30" s="5"/>
      <c r="G30" s="10"/>
      <c r="H30" s="10"/>
    </row>
    <row r="31" spans="2:8" x14ac:dyDescent="0.3">
      <c r="B31" s="7"/>
      <c r="C31" s="10"/>
      <c r="D31" s="10"/>
      <c r="F31" s="5"/>
      <c r="G31" s="10"/>
      <c r="H31" s="10"/>
    </row>
    <row r="32" spans="2:8" ht="18.75" customHeight="1" x14ac:dyDescent="0.3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 x14ac:dyDescent="0.3">
      <c r="B33" s="5" t="s">
        <v>18</v>
      </c>
      <c r="C33" s="10" t="s">
        <v>22</v>
      </c>
      <c r="D33" s="10" t="s">
        <v>47</v>
      </c>
      <c r="F33" s="5" t="str">
        <f t="shared" si="0"/>
        <v>Снежок</v>
      </c>
      <c r="G33" s="10" t="str">
        <f t="shared" si="1"/>
        <v>200</v>
      </c>
      <c r="H33" s="10" t="str">
        <f t="shared" si="2"/>
        <v>117,9</v>
      </c>
    </row>
    <row r="34" spans="2:8" x14ac:dyDescent="0.3">
      <c r="B34" s="5" t="s">
        <v>19</v>
      </c>
      <c r="C34" s="10" t="s">
        <v>20</v>
      </c>
      <c r="D34" s="10" t="s">
        <v>37</v>
      </c>
      <c r="F34" s="5" t="str">
        <f t="shared" si="0"/>
        <v>Шанежка наливная с яйцом</v>
      </c>
      <c r="G34" s="10" t="str">
        <f t="shared" si="1"/>
        <v>50</v>
      </c>
      <c r="H34" s="10" t="str">
        <f t="shared" si="2"/>
        <v>181</v>
      </c>
    </row>
    <row r="35" spans="2:8" x14ac:dyDescent="0.3">
      <c r="B35" s="5"/>
      <c r="C35" s="5"/>
      <c r="D35" s="10"/>
      <c r="F35" s="5"/>
      <c r="G35" s="5"/>
      <c r="H35" s="10"/>
    </row>
    <row r="36" spans="2:8" x14ac:dyDescent="0.3">
      <c r="B36" s="5"/>
      <c r="C36" s="5"/>
      <c r="D36" s="10"/>
      <c r="F36" s="5"/>
      <c r="G36" s="5"/>
      <c r="H36" s="10"/>
    </row>
    <row r="37" spans="2:8" x14ac:dyDescent="0.3">
      <c r="B37" s="5"/>
      <c r="C37" s="5"/>
      <c r="D37" s="10"/>
      <c r="F37" s="5"/>
      <c r="G37" s="5"/>
      <c r="H37" s="10"/>
    </row>
    <row r="38" spans="2:8" ht="11.25" customHeight="1" x14ac:dyDescent="0.3">
      <c r="B38" s="3"/>
      <c r="C38" s="3"/>
      <c r="F38" s="3"/>
      <c r="G38" s="3"/>
      <c r="H38" s="11"/>
    </row>
    <row r="39" spans="2:8" x14ac:dyDescent="0.3">
      <c r="B39" s="2" t="s">
        <v>3</v>
      </c>
      <c r="C39" s="2"/>
      <c r="F39" s="2" t="s">
        <v>3</v>
      </c>
      <c r="G39" s="2"/>
      <c r="H39" s="11"/>
    </row>
    <row r="40" spans="2:8" x14ac:dyDescent="0.3">
      <c r="B40" s="2"/>
      <c r="C40" s="2"/>
      <c r="F40" s="2"/>
      <c r="G40" s="2"/>
      <c r="H40" s="11"/>
    </row>
    <row r="41" spans="2:8" x14ac:dyDescent="0.3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1"/>
  <sheetViews>
    <sheetView tabSelected="1" view="pageBreakPreview" zoomScale="60" workbookViewId="0">
      <selection activeCell="F36" sqref="F36"/>
    </sheetView>
  </sheetViews>
  <sheetFormatPr defaultColWidth="8.85546875" defaultRowHeight="18.75" x14ac:dyDescent="0.3"/>
  <cols>
    <col min="1" max="1" width="1.7109375" style="16" customWidth="1"/>
    <col min="2" max="2" width="80.5703125" style="16" customWidth="1"/>
    <col min="3" max="3" width="13.42578125" style="16" customWidth="1"/>
    <col min="4" max="4" width="14.7109375" style="17" customWidth="1"/>
    <col min="5" max="5" width="8.85546875" style="16"/>
    <col min="6" max="6" width="80.5703125" style="16" customWidth="1"/>
    <col min="7" max="7" width="12.28515625" style="16" customWidth="1"/>
    <col min="8" max="8" width="15.42578125" style="16" customWidth="1"/>
    <col min="9" max="16384" width="8.85546875" style="16"/>
  </cols>
  <sheetData>
    <row r="1" spans="2:8" x14ac:dyDescent="0.3">
      <c r="B1" s="28" t="s">
        <v>4</v>
      </c>
      <c r="C1" s="28"/>
      <c r="F1" s="28" t="s">
        <v>4</v>
      </c>
      <c r="G1" s="28"/>
      <c r="H1" s="17"/>
    </row>
    <row r="2" spans="2:8" x14ac:dyDescent="0.3">
      <c r="H2" s="17"/>
    </row>
    <row r="3" spans="2:8" x14ac:dyDescent="0.3">
      <c r="B3" s="17"/>
      <c r="C3" s="17"/>
      <c r="D3" s="9" t="s">
        <v>27</v>
      </c>
      <c r="F3" s="17"/>
      <c r="G3" s="17"/>
      <c r="H3" s="9" t="s">
        <v>27</v>
      </c>
    </row>
    <row r="4" spans="2:8" x14ac:dyDescent="0.3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 x14ac:dyDescent="0.3">
      <c r="B5" s="26"/>
      <c r="C5" s="26"/>
      <c r="D5" s="16"/>
      <c r="F5" s="26"/>
      <c r="G5" s="26"/>
    </row>
    <row r="6" spans="2:8" ht="44.25" customHeight="1" x14ac:dyDescent="0.3">
      <c r="B6" s="25"/>
      <c r="C6" s="25"/>
      <c r="F6" s="25"/>
      <c r="G6" s="25"/>
      <c r="H6" s="17"/>
    </row>
    <row r="7" spans="2:8" ht="29.25" customHeight="1" x14ac:dyDescent="0.3">
      <c r="B7" s="24"/>
      <c r="C7" s="40">
        <v>44231</v>
      </c>
      <c r="D7" s="40"/>
      <c r="F7" s="24"/>
      <c r="G7" s="40">
        <v>44231</v>
      </c>
      <c r="H7" s="40"/>
    </row>
    <row r="8" spans="2:8" ht="20.25" x14ac:dyDescent="0.3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 x14ac:dyDescent="0.3">
      <c r="B9" s="36" t="s">
        <v>0</v>
      </c>
      <c r="C9" s="41" t="s">
        <v>2</v>
      </c>
      <c r="D9" s="41" t="s">
        <v>32</v>
      </c>
      <c r="F9" s="36" t="s">
        <v>0</v>
      </c>
      <c r="G9" s="41" t="s">
        <v>2</v>
      </c>
      <c r="H9" s="41" t="s">
        <v>32</v>
      </c>
    </row>
    <row r="10" spans="2:8" ht="37.5" customHeight="1" x14ac:dyDescent="0.3">
      <c r="B10" s="37"/>
      <c r="C10" s="42"/>
      <c r="D10" s="42"/>
      <c r="F10" s="37"/>
      <c r="G10" s="42"/>
      <c r="H10" s="42"/>
    </row>
    <row r="11" spans="2:8" x14ac:dyDescent="0.3">
      <c r="B11" s="23" t="s">
        <v>9</v>
      </c>
      <c r="C11" s="20"/>
      <c r="D11" s="20"/>
      <c r="F11" s="23" t="s">
        <v>9</v>
      </c>
      <c r="G11" s="23"/>
      <c r="H11" s="20"/>
    </row>
    <row r="12" spans="2:8" x14ac:dyDescent="0.3">
      <c r="B12" s="21" t="str">
        <f>сад!B12</f>
        <v>Каша молочная манная с/м</v>
      </c>
      <c r="C12" s="20" t="s">
        <v>26</v>
      </c>
      <c r="D12" s="20" t="s">
        <v>34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 x14ac:dyDescent="0.3">
      <c r="B13" s="21" t="str">
        <f>сад!B13</f>
        <v>Кофейный напиток с молоком</v>
      </c>
      <c r="C13" s="20" t="s">
        <v>11</v>
      </c>
      <c r="D13" s="20" t="s">
        <v>49</v>
      </c>
      <c r="F13" s="21" t="str">
        <f t="shared" ref="F13:F34" si="0">B13</f>
        <v>Кофейный напиток с молоком</v>
      </c>
      <c r="G13" s="20" t="str">
        <f t="shared" ref="G13:G34" si="1">C13</f>
        <v>180</v>
      </c>
      <c r="H13" s="20" t="str">
        <f t="shared" ref="H13:H34" si="2">D13</f>
        <v>121,6</v>
      </c>
    </row>
    <row r="14" spans="2:8" x14ac:dyDescent="0.3">
      <c r="B14" s="21" t="str">
        <f>сад!B14</f>
        <v>Бутерброд с сыром</v>
      </c>
      <c r="C14" s="20" t="s">
        <v>12</v>
      </c>
      <c r="D14" s="20" t="s">
        <v>36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 x14ac:dyDescent="0.3">
      <c r="B15" s="21"/>
      <c r="C15" s="20"/>
      <c r="D15" s="20"/>
      <c r="F15" s="21"/>
      <c r="G15" s="20"/>
      <c r="H15" s="20"/>
    </row>
    <row r="16" spans="2:8" x14ac:dyDescent="0.3">
      <c r="B16" s="21"/>
      <c r="C16" s="20"/>
      <c r="D16" s="20"/>
      <c r="F16" s="21"/>
      <c r="G16" s="20"/>
      <c r="H16" s="20"/>
    </row>
    <row r="17" spans="2:8" x14ac:dyDescent="0.3">
      <c r="B17" s="21"/>
      <c r="C17" s="20"/>
      <c r="D17" s="20"/>
      <c r="F17" s="21"/>
      <c r="G17" s="20"/>
      <c r="H17" s="20"/>
    </row>
    <row r="18" spans="2:8" x14ac:dyDescent="0.3">
      <c r="B18" s="21"/>
      <c r="C18" s="20"/>
      <c r="D18" s="20"/>
      <c r="F18" s="21"/>
      <c r="G18" s="20"/>
      <c r="H18" s="20"/>
    </row>
    <row r="19" spans="2:8" x14ac:dyDescent="0.3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 x14ac:dyDescent="0.3">
      <c r="B20" s="21" t="str">
        <f>сад!B20</f>
        <v>Сок фруктовый (разливной)</v>
      </c>
      <c r="C20" s="20" t="s">
        <v>10</v>
      </c>
      <c r="D20" s="20" t="s">
        <v>46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 x14ac:dyDescent="0.3">
      <c r="B21" s="21"/>
      <c r="C21" s="20"/>
      <c r="D21" s="20"/>
      <c r="F21" s="21"/>
      <c r="G21" s="20"/>
      <c r="H21" s="20"/>
    </row>
    <row r="22" spans="2:8" x14ac:dyDescent="0.3">
      <c r="B22" s="21"/>
      <c r="C22" s="20"/>
      <c r="D22" s="20"/>
      <c r="F22" s="21"/>
      <c r="G22" s="20"/>
      <c r="H22" s="20"/>
    </row>
    <row r="23" spans="2:8" x14ac:dyDescent="0.3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 x14ac:dyDescent="0.3">
      <c r="B24" s="21" t="str">
        <f>сад!B24</f>
        <v>Салат из белокочанной капусты с морковью и м/р</v>
      </c>
      <c r="C24" s="20" t="s">
        <v>25</v>
      </c>
      <c r="D24" s="20" t="s">
        <v>50</v>
      </c>
      <c r="F24" s="21" t="str">
        <f t="shared" si="0"/>
        <v>Салат из белокочанной капусты с морковью и м/р</v>
      </c>
      <c r="G24" s="20" t="str">
        <f t="shared" si="1"/>
        <v>30</v>
      </c>
      <c r="H24" s="20" t="str">
        <f t="shared" si="2"/>
        <v>26,2</v>
      </c>
    </row>
    <row r="25" spans="2:8" x14ac:dyDescent="0.3">
      <c r="B25" s="21" t="str">
        <f>сад!B25</f>
        <v>Борщ из свежей капусты с мясом и сметаной</v>
      </c>
      <c r="C25" s="20" t="s">
        <v>10</v>
      </c>
      <c r="D25" s="20" t="s">
        <v>39</v>
      </c>
      <c r="F25" s="21" t="str">
        <f t="shared" si="0"/>
        <v>Борщ из свежей капусты с мясом и сметаной</v>
      </c>
      <c r="G25" s="20" t="str">
        <f t="shared" si="1"/>
        <v>150</v>
      </c>
      <c r="H25" s="20" t="str">
        <f t="shared" si="2"/>
        <v>171,67</v>
      </c>
    </row>
    <row r="26" spans="2:8" x14ac:dyDescent="0.3">
      <c r="B26" s="21" t="str">
        <f>сад!B26</f>
        <v>Плов из говядины</v>
      </c>
      <c r="C26" s="20" t="s">
        <v>11</v>
      </c>
      <c r="D26" s="20" t="s">
        <v>42</v>
      </c>
      <c r="F26" s="21" t="str">
        <f t="shared" si="0"/>
        <v>Плов из говядины</v>
      </c>
      <c r="G26" s="20" t="str">
        <f t="shared" si="1"/>
        <v>180</v>
      </c>
      <c r="H26" s="20" t="str">
        <f t="shared" si="2"/>
        <v>247,83</v>
      </c>
    </row>
    <row r="27" spans="2:8" x14ac:dyDescent="0.3">
      <c r="B27" s="21" t="str">
        <f>сад!B27</f>
        <v>Компот из яблок</v>
      </c>
      <c r="C27" s="20" t="s">
        <v>10</v>
      </c>
      <c r="D27" s="20" t="s">
        <v>44</v>
      </c>
      <c r="F27" s="21" t="str">
        <f t="shared" si="0"/>
        <v>Компот из яблок</v>
      </c>
      <c r="G27" s="20" t="str">
        <f t="shared" si="1"/>
        <v>150</v>
      </c>
      <c r="H27" s="20" t="str">
        <f t="shared" si="2"/>
        <v>81,75</v>
      </c>
    </row>
    <row r="28" spans="2:8" x14ac:dyDescent="0.3">
      <c r="B28" s="21" t="str">
        <f>сад!B28</f>
        <v>Хлеб пшеничный/ржаной витаминизированный</v>
      </c>
      <c r="C28" s="20" t="s">
        <v>24</v>
      </c>
      <c r="D28" s="20" t="s">
        <v>51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 x14ac:dyDescent="0.3">
      <c r="B29" s="21"/>
      <c r="C29" s="20"/>
      <c r="D29" s="20"/>
      <c r="F29" s="21"/>
      <c r="G29" s="20"/>
      <c r="H29" s="20"/>
    </row>
    <row r="30" spans="2:8" x14ac:dyDescent="0.3">
      <c r="B30" s="21"/>
      <c r="C30" s="20"/>
      <c r="D30" s="20"/>
      <c r="F30" s="21"/>
      <c r="G30" s="20"/>
      <c r="H30" s="20"/>
    </row>
    <row r="31" spans="2:8" x14ac:dyDescent="0.3">
      <c r="B31" s="21"/>
      <c r="C31" s="20"/>
      <c r="D31" s="20"/>
      <c r="F31" s="21"/>
      <c r="G31" s="20"/>
      <c r="H31" s="20"/>
    </row>
    <row r="32" spans="2:8" ht="18.75" customHeight="1" x14ac:dyDescent="0.3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 x14ac:dyDescent="0.3">
      <c r="B33" s="21" t="str">
        <f>сад!B33</f>
        <v>Снежок</v>
      </c>
      <c r="C33" s="20" t="s">
        <v>10</v>
      </c>
      <c r="D33" s="20" t="s">
        <v>45</v>
      </c>
      <c r="F33" s="21" t="str">
        <f t="shared" si="0"/>
        <v>Снежок</v>
      </c>
      <c r="G33" s="20" t="str">
        <f t="shared" si="1"/>
        <v>150</v>
      </c>
      <c r="H33" s="20" t="str">
        <f t="shared" si="2"/>
        <v>98,25</v>
      </c>
    </row>
    <row r="34" spans="2:8" x14ac:dyDescent="0.3">
      <c r="B34" s="21" t="str">
        <f>сад!B34</f>
        <v>Шанежка наливная с яйцом</v>
      </c>
      <c r="C34" s="20" t="s">
        <v>20</v>
      </c>
      <c r="D34" s="20" t="s">
        <v>37</v>
      </c>
      <c r="F34" s="21" t="str">
        <f t="shared" si="0"/>
        <v>Шанежка наливная с яйцом</v>
      </c>
      <c r="G34" s="20" t="str">
        <f t="shared" si="1"/>
        <v>50</v>
      </c>
      <c r="H34" s="20" t="str">
        <f t="shared" si="2"/>
        <v>181</v>
      </c>
    </row>
    <row r="35" spans="2:8" x14ac:dyDescent="0.3">
      <c r="B35" s="21"/>
      <c r="C35" s="20"/>
      <c r="D35" s="20"/>
      <c r="F35" s="21"/>
      <c r="G35" s="21"/>
      <c r="H35" s="20"/>
    </row>
    <row r="36" spans="2:8" x14ac:dyDescent="0.3">
      <c r="B36" s="21"/>
      <c r="C36" s="20"/>
      <c r="D36" s="20"/>
      <c r="F36" s="21"/>
      <c r="G36" s="21"/>
      <c r="H36" s="20"/>
    </row>
    <row r="37" spans="2:8" x14ac:dyDescent="0.3">
      <c r="B37" s="21"/>
      <c r="C37" s="20"/>
      <c r="D37" s="20"/>
      <c r="F37" s="21"/>
      <c r="G37" s="21"/>
      <c r="H37" s="20"/>
    </row>
    <row r="38" spans="2:8" ht="11.25" customHeight="1" x14ac:dyDescent="0.3">
      <c r="B38" s="19"/>
      <c r="C38" s="19"/>
      <c r="F38" s="19"/>
      <c r="G38" s="19"/>
      <c r="H38" s="17"/>
    </row>
    <row r="39" spans="2:8" x14ac:dyDescent="0.3">
      <c r="B39" s="18" t="s">
        <v>3</v>
      </c>
      <c r="C39" s="18"/>
      <c r="F39" s="18" t="s">
        <v>3</v>
      </c>
      <c r="G39" s="18"/>
      <c r="H39" s="17"/>
    </row>
    <row r="40" spans="2:8" x14ac:dyDescent="0.3">
      <c r="B40" s="18"/>
      <c r="C40" s="18"/>
      <c r="F40" s="18"/>
      <c r="G40" s="18"/>
      <c r="H40" s="17"/>
    </row>
    <row r="41" spans="2:8" x14ac:dyDescent="0.3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сад</vt:lpstr>
      <vt:lpstr>ясли</vt:lpstr>
      <vt:lpstr>сад!Область_печати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2021-01-28T04:49:15Z</dcterms:modified>
</cp:coreProperties>
</file>