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<sst xmlns="http://schemas.openxmlformats.org/spreadsheetml/2006/main" count="99" uniqueCount="59">
  <si>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</si>
  <si>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</si>
  <si>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</si>
  <si>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</si>
  <si>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</si>
  <si>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</si>
  <si>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</si>
  <si>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</si>
  <si>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</si>
  <si>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</si>
  <si>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</si>
  <si>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</si>
  <si>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</si>
  <si>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</si>
  <si>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</si>
  <si>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</si>
  <si>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</si>
  <si>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</si>
  <si>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</si>
  <si>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</si>
  <si>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</si>
  <si>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</si>
  <si>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</si>
  <si>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</si>
  <si>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</si>
  <si>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</si>
  <si>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</si>
  <si>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</si>
  <si>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</si>
  <si>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</si>
  <si>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Котлета рыбная ( горбуша,минтай,хлеб,вода,соль)</t>
  </si>
  <si>
    <t>Пюре картофельное</t>
  </si>
  <si>
    <t>Компот из яблок и изюма с вит. С</t>
  </si>
  <si>
    <t>Булочка "Домашняя"</t>
  </si>
  <si>
    <t>120</t>
  </si>
  <si>
    <t>Кисло-молочный продукт</t>
  </si>
  <si>
    <t>222</t>
  </si>
  <si>
    <t>194,25</t>
  </si>
  <si>
    <t>55,65</t>
  </si>
  <si>
    <t>63</t>
  </si>
  <si>
    <t>187</t>
  </si>
  <si>
    <t>201</t>
  </si>
  <si>
    <t>179</t>
  </si>
  <si>
    <t>197</t>
  </si>
  <si>
    <t>109</t>
  </si>
  <si>
    <t>102,85</t>
  </si>
  <si>
    <t>157</t>
  </si>
  <si>
    <t>157,6</t>
  </si>
  <si>
    <t>81,75</t>
  </si>
  <si>
    <t>83,57</t>
  </si>
  <si>
    <t>Каша пшенная молочная жидкая с/м</t>
  </si>
  <si>
    <t>40,95</t>
  </si>
  <si>
    <t>140</t>
  </si>
  <si>
    <t>Салат из припущенной моркови с яблоками, м/р</t>
  </si>
  <si>
    <t>Рассольник "Домашний" с мясом куры и сметаной</t>
  </si>
  <si>
    <t>250,6</t>
  </si>
  <si>
    <t>91,98</t>
  </si>
  <si>
    <t>24,6</t>
  </si>
  <si>
    <t>76,65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</si>
</sst>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24</v>
      </c>
      <c r="C2" s="30"/>
      <c r="D2" s="30"/>
      <c r="F2" s="30" t="s">
        <v>24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44328</v>
      </c>
      <c r="D7" s="37"/>
      <c r="F7" s="4"/>
      <c r="G7" s="37">
        <f>C7</f>
        <v>44328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19</v>
      </c>
      <c r="D9" s="35" t="s">
        <v>27</v>
      </c>
      <c r="F9" s="33" t="s">
        <v>0</v>
      </c>
      <c r="G9" s="35" t="s">
        <v>19</v>
      </c>
      <c r="H9" s="35" t="s">
        <v>27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50</v>
      </c>
      <c r="C12" s="10" t="s">
        <v>14</v>
      </c>
      <c r="D12" s="10" t="s">
        <v>36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11</v>
      </c>
      <c r="C13" s="10" t="s">
        <v>15</v>
      </c>
      <c r="D13" s="10" t="s">
        <v>29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25</v>
      </c>
      <c r="C14" s="10" t="s">
        <v>12</v>
      </c>
      <c r="D14" s="10" t="s">
        <v>28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39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16</v>
      </c>
      <c r="D24" s="10" t="s">
        <v>51</v>
      </c>
      <c r="F24" s="5" t="str">
        <f t="shared" si="0"/>
        <v>Салат из припущенной моркови с яблоками,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54</v>
      </c>
      <c r="C25" s="10" t="s">
        <v>10</v>
      </c>
      <c r="D25" s="10" t="s">
        <v>41</v>
      </c>
      <c r="F25" s="5" t="str">
        <f t="shared" si="0"/>
        <v>Рассольник "Домашний" с мясом куры и сметаной</v>
      </c>
      <c r="G25" s="10" t="str">
        <f t="shared" si="1"/>
        <v>180</v>
      </c>
      <c r="H25" s="10" t="str">
        <f t="shared" si="1"/>
        <v>201</v>
      </c>
    </row>
    <row r="26" spans="2:8">
      <c r="B26" s="5" t="s">
        <v>30</v>
      </c>
      <c r="C26" s="10" t="s">
        <v>17</v>
      </c>
      <c r="D26" s="10" t="s">
        <v>42</v>
      </c>
      <c r="F26" s="5" t="str">
        <f t="shared" si="0"/>
        <v>Котлета рыбная ( горбуша,минтай,хлеб,вода,соль)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31</v>
      </c>
      <c r="C27" s="10" t="s">
        <v>9</v>
      </c>
      <c r="D27" s="10" t="s">
        <v>43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32</v>
      </c>
      <c r="C28" s="10" t="s">
        <v>15</v>
      </c>
      <c r="D28" s="10" t="s">
        <v>44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26</v>
      </c>
      <c r="C29" s="10" t="s">
        <v>18</v>
      </c>
      <c r="D29" s="10" t="s">
        <v>45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35</v>
      </c>
      <c r="C33" s="10" t="s">
        <v>10</v>
      </c>
      <c r="D33" s="10" t="s">
        <v>56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91,98</v>
      </c>
    </row>
    <row r="34" spans="2:8">
      <c r="B34" s="5" t="s">
        <v>33</v>
      </c>
      <c r="C34" s="10" t="s">
        <v>17</v>
      </c>
      <c r="D34" s="10" t="s">
        <v>55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250,6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44328</v>
      </c>
      <c r="D7" s="42"/>
      <c r="F7" s="24"/>
      <c r="G7" s="42">
        <f>C7</f>
        <v>44328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23</v>
      </c>
      <c r="D9" s="43" t="s">
        <v>27</v>
      </c>
      <c r="F9" s="38" t="s">
        <v>0</v>
      </c>
      <c r="G9" s="43" t="s">
        <v>23</v>
      </c>
      <c r="H9" s="43" t="s">
        <v>27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52</v>
      </c>
      <c r="D12" s="20" t="s">
        <v>37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38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12</v>
      </c>
      <c r="D14" s="20" t="s">
        <v>28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39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яблоками, м/р</v>
      </c>
      <c r="C24" s="20" t="s">
        <v>22</v>
      </c>
      <c r="D24" s="20" t="s">
        <v>57</v>
      </c>
      <c r="F24" s="21" t="str">
        <f t="shared" si="0"/>
        <v>Салат из припущенной моркови с яблоками, м/р</v>
      </c>
      <c r="G24" s="20" t="str">
        <f t="shared" si="1"/>
        <v>30</v>
      </c>
      <c r="H24" s="20" t="str">
        <f t="shared" si="1"/>
        <v>24,6</v>
      </c>
    </row>
    <row r="25" spans="2:8">
      <c r="B25" s="21" t="str">
        <f>сад!B25</f>
        <v>Рассольник "Домашний" с мясом куры и сметаной</v>
      </c>
      <c r="C25" s="20" t="s">
        <v>9</v>
      </c>
      <c r="D25" s="20" t="s">
        <v>40</v>
      </c>
      <c r="F25" s="21" t="str">
        <f t="shared" si="0"/>
        <v>Рассольник "Домашний" с мясом куры и сметаной</v>
      </c>
      <c r="G25" s="20" t="str">
        <f t="shared" si="1"/>
        <v>150</v>
      </c>
      <c r="H25" s="20" t="str">
        <f t="shared" si="1"/>
        <v>187</v>
      </c>
    </row>
    <row r="26" spans="2:8">
      <c r="B26" s="21" t="str">
        <f>сад!B26</f>
        <v>Котлета рыбная ( горбуша,минтай,хлеб,вода,соль)</v>
      </c>
      <c r="C26" s="20" t="s">
        <v>21</v>
      </c>
      <c r="D26" s="20" t="s">
        <v>46</v>
      </c>
      <c r="F26" s="21" t="str">
        <f t="shared" si="0"/>
        <v>Котлета рыбная ( горбуша,минтай,хлеб,вода,соль)</v>
      </c>
      <c r="G26" s="20" t="str">
        <f t="shared" si="1"/>
        <v>60</v>
      </c>
      <c r="H26" s="20" t="str">
        <f t="shared" si="1"/>
        <v>157</v>
      </c>
    </row>
    <row r="27" spans="2:8">
      <c r="B27" s="21" t="str">
        <f>сад!B27</f>
        <v>Пюре картофельное</v>
      </c>
      <c r="C27" s="20" t="s">
        <v>34</v>
      </c>
      <c r="D27" s="20" t="s">
        <v>47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48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49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58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76,65</v>
      </c>
    </row>
    <row r="34" spans="2:8">
      <c r="B34" s="21" t="str">
        <f>сад!B34</f>
        <v>Булочка "Домашняя"</v>
      </c>
      <c r="C34" s="20" t="s">
        <v>16</v>
      </c>
      <c r="D34" s="20" t="s">
        <v>42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179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2021-04-27T11:47:59Z</dcterms:modified>
</cp:coreProperties>
</file>