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</sheets>
  <calcPr calcId="124519"/>
</workbook>
</file>

<file path=xl/calcChain.xml><?xml version="1.0" encoding="utf-8"?>
<calcChain xmlns="http://schemas.openxmlformats.org/spreadsheetml/2006/main">
  <c r="F36" i="17"/>
  <c r="F37"/>
  <c r="G37"/>
  <c r="H37"/>
  <c r="F38"/>
  <c r="G38"/>
  <c r="H38"/>
  <c r="F39"/>
  <c r="G39"/>
  <c r="H39"/>
  <c r="H34"/>
  <c r="F15"/>
  <c r="G15"/>
  <c r="H15"/>
  <c r="F13"/>
  <c r="G13"/>
  <c r="H13"/>
  <c r="F14"/>
  <c r="G14"/>
  <c r="H14"/>
  <c r="G34"/>
  <c r="G7"/>
  <c r="F26" l="1"/>
  <c r="G26"/>
  <c r="H26"/>
  <c r="G33"/>
  <c r="G29"/>
  <c r="G28"/>
  <c r="G27"/>
  <c r="G25"/>
  <c r="G24"/>
  <c r="G20"/>
  <c r="G12"/>
  <c r="F34" l="1"/>
  <c r="F33"/>
  <c r="F25"/>
  <c r="F27"/>
  <c r="F28"/>
  <c r="F29"/>
  <c r="F24"/>
  <c r="H20"/>
  <c r="H24"/>
  <c r="H25"/>
  <c r="H27"/>
  <c r="H28"/>
  <c r="H29"/>
  <c r="H33"/>
  <c r="F20"/>
  <c r="H12"/>
  <c r="F12"/>
</calcChain>
</file>

<file path=xl/sharedStrings.xml><?xml version="1.0" encoding="utf-8"?>
<sst xmlns="http://schemas.openxmlformats.org/spreadsheetml/2006/main" count="73" uniqueCount="53">
  <si>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</si>
  <si>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</si>
  <si>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</si>
  <si>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</si>
  <si>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</si>
  <si>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</si>
  <si>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</si>
  <si>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</si>
  <si>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</si>
  <si>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</si>
  <si>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</si>
  <si>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сахаром</t>
  </si>
  <si>
    <t>50</t>
  </si>
  <si>
    <t>70</t>
  </si>
  <si>
    <t>200</t>
  </si>
  <si>
    <t>20/30</t>
  </si>
  <si>
    <t>Хлеб пшеничный/ржаной витаминизированный</t>
  </si>
  <si>
    <t>30</t>
  </si>
  <si>
    <t>Калорийность блюд</t>
  </si>
  <si>
    <t>Сок фруктовый (разливной)</t>
  </si>
  <si>
    <t>Хлеб пшеничный витамин.</t>
  </si>
  <si>
    <t>63</t>
  </si>
  <si>
    <t>102,85</t>
  </si>
  <si>
    <t>Суп картофельный с макаронными изделиями, мясом куры</t>
  </si>
  <si>
    <t>194</t>
  </si>
  <si>
    <t>Объем порций (г.), Возраст 3-7</t>
  </si>
  <si>
    <t>Утверждаю: Заведующий МАДОУ</t>
  </si>
  <si>
    <t>Запеканка творожно-морковная со сгущенным молоком</t>
  </si>
  <si>
    <t>Бутерброд с сыром</t>
  </si>
  <si>
    <t>100/20</t>
  </si>
  <si>
    <t>239</t>
  </si>
  <si>
    <t>143</t>
  </si>
  <si>
    <t>62,5</t>
  </si>
  <si>
    <t>67,5</t>
  </si>
  <si>
    <t>Салат из белокочанной капусты с морковью, м/р</t>
  </si>
  <si>
    <t>Биточки из мяса куры</t>
  </si>
  <si>
    <t>Рис припущенный</t>
  </si>
  <si>
    <t>Компот из кураги</t>
  </si>
  <si>
    <t>Манник</t>
  </si>
  <si>
    <t>Молоко кипяченое</t>
  </si>
  <si>
    <t>54,04</t>
  </si>
  <si>
    <t>221,17</t>
  </si>
  <si>
    <t>197</t>
  </si>
  <si>
    <t>113</t>
  </si>
  <si>
    <t>30/30</t>
  </si>
  <si>
    <t>75</t>
  </si>
  <si>
    <t>242,79</t>
  </si>
  <si>
    <t>Ужин</t>
  </si>
  <si>
    <t>Жаркое по-домашнему из мяса куры</t>
  </si>
  <si>
    <t>147,6</t>
  </si>
  <si>
    <t>Чай с лимоном</t>
  </si>
  <si>
    <t>61,5</t>
  </si>
  <si>
    <t>35/35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</si>
</sst>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7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17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2462893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9357" y="399710"/>
          <a:ext cx="2462893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4"/>
  <sheetViews>
    <sheetView tabSelected="1" view="pageBreakPreview" zoomScale="70" zoomScaleSheetLayoutView="70" workbookViewId="0">
      <selection activeCell="B8" sqref="B8:D8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11" customWidth="1"/>
    <col min="5" max="5" width="8.85546875" style="1"/>
    <col min="6" max="6" width="80.42578125" style="1" customWidth="1"/>
    <col min="7" max="7" width="12.28515625" style="1" customWidth="1"/>
    <col min="8" max="8" width="14.8554687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20" t="s">
        <v>26</v>
      </c>
      <c r="C2" s="20"/>
      <c r="D2" s="20"/>
      <c r="F2" s="20" t="s">
        <v>26</v>
      </c>
      <c r="G2" s="20"/>
      <c r="H2" s="20"/>
    </row>
    <row r="3" spans="2:8">
      <c r="B3" s="8"/>
      <c r="C3" s="11" t="s">
        <v>4</v>
      </c>
      <c r="F3" s="15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7">
        <v>44524</v>
      </c>
      <c r="D7" s="27"/>
      <c r="F7" s="4"/>
      <c r="G7" s="27">
        <f>C7</f>
        <v>44524</v>
      </c>
      <c r="H7" s="27"/>
    </row>
    <row r="8" spans="2:8" ht="20.25">
      <c r="B8" s="21" t="s">
        <v>1</v>
      </c>
      <c r="C8" s="21"/>
      <c r="D8" s="22"/>
      <c r="F8" s="21" t="s">
        <v>1</v>
      </c>
      <c r="G8" s="21"/>
      <c r="H8" s="22"/>
    </row>
    <row r="9" spans="2:8" ht="18.75" customHeight="1">
      <c r="B9" s="23" t="s">
        <v>0</v>
      </c>
      <c r="C9" s="25" t="s">
        <v>25</v>
      </c>
      <c r="D9" s="25" t="s">
        <v>18</v>
      </c>
      <c r="F9" s="23" t="s">
        <v>0</v>
      </c>
      <c r="G9" s="25" t="s">
        <v>25</v>
      </c>
      <c r="H9" s="25" t="s">
        <v>18</v>
      </c>
    </row>
    <row r="10" spans="2:8" ht="37.5" customHeight="1">
      <c r="B10" s="24"/>
      <c r="C10" s="26"/>
      <c r="D10" s="26"/>
      <c r="F10" s="24"/>
      <c r="G10" s="26"/>
      <c r="H10" s="26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27</v>
      </c>
      <c r="C12" s="10" t="s">
        <v>29</v>
      </c>
      <c r="D12" s="10" t="s">
        <v>30</v>
      </c>
      <c r="F12" s="5" t="str">
        <f>B12</f>
        <v>Запеканка творожно-морковная со сгущенным молоком</v>
      </c>
      <c r="G12" s="10" t="str">
        <f>C12</f>
        <v>100/20</v>
      </c>
      <c r="H12" s="10" t="str">
        <f>D12</f>
        <v>239</v>
      </c>
    </row>
    <row r="13" spans="2:8">
      <c r="B13" s="5" t="s">
        <v>28</v>
      </c>
      <c r="C13" s="10" t="s">
        <v>15</v>
      </c>
      <c r="D13" s="10" t="s">
        <v>31</v>
      </c>
      <c r="F13" s="5" t="str">
        <f t="shared" ref="F13:F14" si="0">B13</f>
        <v>Бутерброд с сыром</v>
      </c>
      <c r="G13" s="10" t="str">
        <f t="shared" ref="G13:G14" si="1">C13</f>
        <v>20/30</v>
      </c>
      <c r="H13" s="10" t="str">
        <f t="shared" ref="H13:H14" si="2">D13</f>
        <v>143</v>
      </c>
    </row>
    <row r="14" spans="2:8">
      <c r="B14" s="5" t="s">
        <v>11</v>
      </c>
      <c r="C14" s="10" t="s">
        <v>14</v>
      </c>
      <c r="D14" s="10" t="s">
        <v>32</v>
      </c>
      <c r="F14" s="5" t="str">
        <f t="shared" si="0"/>
        <v>Чай с сахаром</v>
      </c>
      <c r="G14" s="10" t="str">
        <f t="shared" si="1"/>
        <v>200</v>
      </c>
      <c r="H14" s="10" t="str">
        <f t="shared" si="2"/>
        <v>62,5</v>
      </c>
    </row>
    <row r="15" spans="2:8">
      <c r="B15" s="5" t="s">
        <v>20</v>
      </c>
      <c r="C15" s="10" t="s">
        <v>17</v>
      </c>
      <c r="D15" s="10" t="s">
        <v>33</v>
      </c>
      <c r="F15" s="5" t="str">
        <f t="shared" ref="F15" si="3">B15</f>
        <v>Хлеб пшеничный витамин.</v>
      </c>
      <c r="G15" s="10" t="str">
        <f t="shared" ref="G15" si="4">C15</f>
        <v>30</v>
      </c>
      <c r="H15" s="10" t="str">
        <f t="shared" ref="H15" si="5">D15</f>
        <v>67,5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">
        <v>5</v>
      </c>
      <c r="G19" s="10"/>
      <c r="H19" s="10"/>
    </row>
    <row r="20" spans="2:8">
      <c r="B20" s="5" t="s">
        <v>19</v>
      </c>
      <c r="C20" s="10" t="s">
        <v>9</v>
      </c>
      <c r="D20" s="10" t="s">
        <v>21</v>
      </c>
      <c r="F20" s="5" t="str">
        <f>B20</f>
        <v>Сок фруктовый (разливной)</v>
      </c>
      <c r="G20" s="10" t="str">
        <f>C20</f>
        <v>150</v>
      </c>
      <c r="H20" s="10" t="str">
        <f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7"/>
      <c r="G22" s="10"/>
      <c r="H22" s="10"/>
    </row>
    <row r="23" spans="2:8">
      <c r="B23" s="6" t="s">
        <v>7</v>
      </c>
      <c r="C23" s="10"/>
      <c r="D23" s="10"/>
      <c r="F23" s="6" t="s">
        <v>7</v>
      </c>
      <c r="G23" s="10"/>
      <c r="H23" s="10"/>
    </row>
    <row r="24" spans="2:8">
      <c r="B24" s="5" t="s">
        <v>34</v>
      </c>
      <c r="C24" s="10" t="s">
        <v>12</v>
      </c>
      <c r="D24" s="10" t="s">
        <v>40</v>
      </c>
      <c r="F24" s="5" t="str">
        <f t="shared" ref="F24:H29" si="6">B24</f>
        <v>Салат из белокочанной капусты с морковью, м/р</v>
      </c>
      <c r="G24" s="10" t="str">
        <f t="shared" si="6"/>
        <v>50</v>
      </c>
      <c r="H24" s="10" t="str">
        <f t="shared" si="6"/>
        <v>54,04</v>
      </c>
    </row>
    <row r="25" spans="2:8">
      <c r="B25" s="5" t="s">
        <v>23</v>
      </c>
      <c r="C25" s="10" t="s">
        <v>10</v>
      </c>
      <c r="D25" s="10" t="s">
        <v>24</v>
      </c>
      <c r="F25" s="5" t="str">
        <f t="shared" si="6"/>
        <v>Суп картофельный с макаронными изделиями, мясом куры</v>
      </c>
      <c r="G25" s="10" t="str">
        <f t="shared" si="6"/>
        <v>180</v>
      </c>
      <c r="H25" s="10" t="str">
        <f t="shared" si="6"/>
        <v>194</v>
      </c>
    </row>
    <row r="26" spans="2:8">
      <c r="B26" s="18" t="s">
        <v>35</v>
      </c>
      <c r="C26" s="10" t="s">
        <v>13</v>
      </c>
      <c r="D26" s="10" t="s">
        <v>41</v>
      </c>
      <c r="F26" s="17" t="str">
        <f t="shared" si="6"/>
        <v>Биточки из мяса куры</v>
      </c>
      <c r="G26" s="10" t="str">
        <f t="shared" si="6"/>
        <v>70</v>
      </c>
      <c r="H26" s="10" t="str">
        <f t="shared" si="6"/>
        <v>221,17</v>
      </c>
    </row>
    <row r="27" spans="2:8">
      <c r="B27" s="5" t="s">
        <v>36</v>
      </c>
      <c r="C27" s="10" t="s">
        <v>9</v>
      </c>
      <c r="D27" s="10" t="s">
        <v>42</v>
      </c>
      <c r="F27" s="5" t="str">
        <f t="shared" si="6"/>
        <v>Рис припущенный</v>
      </c>
      <c r="G27" s="10" t="str">
        <f t="shared" si="6"/>
        <v>150</v>
      </c>
      <c r="H27" s="10" t="str">
        <f t="shared" si="6"/>
        <v>197</v>
      </c>
    </row>
    <row r="28" spans="2:8">
      <c r="B28" s="5" t="s">
        <v>37</v>
      </c>
      <c r="C28" s="10" t="s">
        <v>14</v>
      </c>
      <c r="D28" s="10" t="s">
        <v>43</v>
      </c>
      <c r="F28" s="5" t="str">
        <f t="shared" si="6"/>
        <v>Компот из кураги</v>
      </c>
      <c r="G28" s="10" t="str">
        <f t="shared" si="6"/>
        <v>200</v>
      </c>
      <c r="H28" s="10" t="str">
        <f t="shared" si="6"/>
        <v>113</v>
      </c>
    </row>
    <row r="29" spans="2:8">
      <c r="B29" s="5" t="s">
        <v>16</v>
      </c>
      <c r="C29" s="10" t="s">
        <v>44</v>
      </c>
      <c r="D29" s="10" t="s">
        <v>22</v>
      </c>
      <c r="F29" s="5" t="str">
        <f t="shared" si="6"/>
        <v>Хлеб пшеничный/ржаной витаминизированный</v>
      </c>
      <c r="G29" s="10" t="str">
        <f t="shared" si="6"/>
        <v>30/30</v>
      </c>
      <c r="H29" s="10" t="str">
        <f t="shared" si="6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7"/>
      <c r="G31" s="10"/>
      <c r="H31" s="10"/>
    </row>
    <row r="32" spans="2:8" ht="18.75" customHeight="1">
      <c r="B32" s="6" t="s">
        <v>6</v>
      </c>
      <c r="C32" s="16"/>
      <c r="D32" s="16"/>
      <c r="F32" s="6" t="s">
        <v>6</v>
      </c>
      <c r="G32" s="10"/>
      <c r="H32" s="10"/>
    </row>
    <row r="33" spans="2:8">
      <c r="B33" s="5" t="s">
        <v>38</v>
      </c>
      <c r="C33" s="10" t="s">
        <v>45</v>
      </c>
      <c r="D33" s="19" t="s">
        <v>46</v>
      </c>
      <c r="F33" s="5" t="str">
        <f>B33</f>
        <v>Манник</v>
      </c>
      <c r="G33" s="10" t="str">
        <f>C33</f>
        <v>75</v>
      </c>
      <c r="H33" s="19" t="str">
        <f>D33</f>
        <v>242,79</v>
      </c>
    </row>
    <row r="34" spans="2:8">
      <c r="B34" s="5" t="s">
        <v>39</v>
      </c>
      <c r="C34" s="10" t="s">
        <v>14</v>
      </c>
      <c r="D34" s="19" t="s">
        <v>43</v>
      </c>
      <c r="F34" s="5" t="str">
        <f t="shared" ref="F34" si="7">B34</f>
        <v>Молоко кипяченое</v>
      </c>
      <c r="G34" s="10" t="str">
        <f t="shared" ref="G34" si="8">C34</f>
        <v>200</v>
      </c>
      <c r="H34" s="19" t="str">
        <f>D34</f>
        <v>113</v>
      </c>
    </row>
    <row r="35" spans="2:8">
      <c r="B35" s="5"/>
      <c r="C35" s="10"/>
      <c r="D35" s="19"/>
      <c r="F35" s="5"/>
      <c r="G35" s="10"/>
      <c r="H35" s="19"/>
    </row>
    <row r="36" spans="2:8">
      <c r="B36" s="6" t="s">
        <v>47</v>
      </c>
      <c r="C36" s="10"/>
      <c r="D36" s="19"/>
      <c r="F36" s="6" t="str">
        <f t="shared" ref="F36:F39" si="9">B36</f>
        <v>Ужин</v>
      </c>
      <c r="G36" s="10"/>
      <c r="H36" s="19"/>
    </row>
    <row r="37" spans="2:8">
      <c r="B37" s="5" t="s">
        <v>48</v>
      </c>
      <c r="C37" s="10" t="s">
        <v>10</v>
      </c>
      <c r="D37" s="19" t="s">
        <v>49</v>
      </c>
      <c r="F37" s="5" t="str">
        <f t="shared" si="9"/>
        <v>Жаркое по-домашнему из мяса куры</v>
      </c>
      <c r="G37" s="10" t="str">
        <f t="shared" ref="G37:G39" si="10">C37</f>
        <v>180</v>
      </c>
      <c r="H37" s="19" t="str">
        <f t="shared" ref="H37:H39" si="11">D37</f>
        <v>147,6</v>
      </c>
    </row>
    <row r="38" spans="2:8">
      <c r="B38" s="5" t="s">
        <v>50</v>
      </c>
      <c r="C38" s="10" t="s">
        <v>14</v>
      </c>
      <c r="D38" s="19" t="s">
        <v>51</v>
      </c>
      <c r="F38" s="5" t="str">
        <f t="shared" si="9"/>
        <v>Чай с лимоном</v>
      </c>
      <c r="G38" s="10" t="str">
        <f t="shared" si="10"/>
        <v>200</v>
      </c>
      <c r="H38" s="19" t="str">
        <f t="shared" si="11"/>
        <v>61,5</v>
      </c>
    </row>
    <row r="39" spans="2:8">
      <c r="B39" s="5" t="s">
        <v>16</v>
      </c>
      <c r="C39" s="10" t="s">
        <v>52</v>
      </c>
      <c r="D39" s="10" t="s">
        <v>22</v>
      </c>
      <c r="F39" s="5" t="str">
        <f t="shared" si="9"/>
        <v>Хлеб пшеничный/ржаной витаминизированный</v>
      </c>
      <c r="G39" s="10" t="str">
        <f t="shared" si="10"/>
        <v>35/35</v>
      </c>
      <c r="H39" s="19" t="str">
        <f t="shared" si="11"/>
        <v>102,85</v>
      </c>
    </row>
    <row r="40" spans="2:8">
      <c r="B40" s="5"/>
      <c r="C40" s="10"/>
      <c r="D40" s="10"/>
      <c r="F40" s="5"/>
      <c r="G40" s="5"/>
      <c r="H40" s="10"/>
    </row>
    <row r="41" spans="2:8" ht="11.25" customHeight="1">
      <c r="B41" s="3"/>
      <c r="C41" s="3"/>
      <c r="F41" s="3"/>
      <c r="G41" s="3"/>
      <c r="H41" s="11"/>
    </row>
    <row r="42" spans="2:8">
      <c r="B42" s="2" t="s">
        <v>2</v>
      </c>
      <c r="C42" s="2"/>
      <c r="F42" s="2" t="s">
        <v>2</v>
      </c>
      <c r="G42" s="2"/>
      <c r="H42" s="11"/>
    </row>
    <row r="43" spans="2:8">
      <c r="B43" s="2"/>
      <c r="C43" s="2"/>
      <c r="F43" s="2"/>
      <c r="G43" s="2"/>
      <c r="H43" s="11"/>
    </row>
    <row r="44" spans="2:8">
      <c r="B44" s="2"/>
      <c r="C44" s="2"/>
    </row>
  </sheetData>
  <mergeCells count="12">
    <mergeCell ref="F2:H2"/>
    <mergeCell ref="F8:H8"/>
    <mergeCell ref="F9:F10"/>
    <mergeCell ref="H9:H10"/>
    <mergeCell ref="B2:D2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сад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2021-02-04T09:35:03Z</cp:lastPrinted>
  <dcterms:created xsi:type="dcterms:W3CDTF">1996-10-08T23:32:33Z</dcterms:created>
  <dcterms:modified xsi:type="dcterms:W3CDTF">2021-10-25T06:48:54Z</dcterms:modified>
</cp:coreProperties>
</file>