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5725"/>
</workbook>
</file>

<file path=xl/calcChain.xml><?xml version="1.0" encoding="utf-8"?>
<calcChain xmlns="http://schemas.openxmlformats.org/spreadsheetml/2006/main">
  <c r="F15" i="18"/>
  <c r="G15"/>
  <c r="H15"/>
  <c r="B15"/>
  <c r="F15" i="17"/>
  <c r="G15"/>
  <c r="H15"/>
  <c r="G13" i="18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3"/>
  <c r="G32"/>
  <c r="G28"/>
  <c r="G27"/>
  <c r="G26"/>
  <c r="G25"/>
  <c r="G24"/>
  <c r="G20"/>
  <c r="G12"/>
  <c r="G33" i="18"/>
  <c r="G32"/>
  <c r="G28"/>
  <c r="G27"/>
  <c r="G26"/>
  <c r="G25"/>
  <c r="G24"/>
  <c r="G20"/>
  <c r="G12"/>
  <c r="H20"/>
  <c r="H24"/>
  <c r="H25"/>
  <c r="H26"/>
  <c r="H27"/>
  <c r="H28"/>
  <c r="H32"/>
  <c r="H33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20" i="17"/>
  <c r="H24"/>
  <c r="H25"/>
  <c r="H26"/>
  <c r="H27"/>
  <c r="H28"/>
  <c r="H32"/>
  <c r="H33"/>
  <c r="F19"/>
  <c r="F20"/>
  <c r="F23"/>
  <c r="F24"/>
  <c r="F25"/>
  <c r="F26"/>
  <c r="F27"/>
  <c r="F28"/>
  <c r="F31"/>
  <c r="F32"/>
  <c r="F33"/>
  <c r="H12"/>
  <c r="F12"/>
</calcChain>
</file>

<file path=xl/sharedStrings.xml><?xml version="1.0" encoding="utf-8"?>
<sst xmlns="http://schemas.openxmlformats.org/spreadsheetml/2006/main" count="79" uniqueCount="34">
  <si>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</si>
  <si>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</si>
  <si>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</si>
  <si>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</si>
  <si>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</si>
  <si>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</si>
  <si>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</si>
  <si>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</si>
  <si>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</si>
  <si>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</si>
  <si>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</si>
  <si>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</si>
  <si>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</si>
  <si>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</si>
  <si>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</si>
  <si>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</si>
  <si>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</si>
  <si>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</si>
  <si>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</si>
  <si>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Суп молочный с лапшой  </t>
  </si>
  <si>
    <t xml:space="preserve">Бутерброд с сыром  </t>
  </si>
  <si>
    <t>40</t>
  </si>
  <si>
    <t xml:space="preserve">Чай с лимоном  </t>
  </si>
  <si>
    <t xml:space="preserve">Хлеб пшеничный </t>
  </si>
  <si>
    <t>63,33</t>
  </si>
  <si>
    <t xml:space="preserve">Салат из отварного картофеля с огурцами солеными   </t>
  </si>
  <si>
    <t xml:space="preserve">Щи из свежей капусты со сметаной   </t>
  </si>
  <si>
    <t xml:space="preserve">Плов из мяса кур   </t>
  </si>
  <si>
    <t xml:space="preserve">Напиток из яблок   </t>
  </si>
  <si>
    <t>30\30</t>
  </si>
  <si>
    <t>111,9</t>
  </si>
  <si>
    <t xml:space="preserve">Булочка "Веснушка"   </t>
  </si>
  <si>
    <t>Кисломолочные продукты (витаминизированные)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</si>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</sst>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17" sqref="B17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12.7265625" style="1" customWidth="1"/>
    <col min="4" max="4" width="15.1796875" style="6" customWidth="1"/>
    <col min="5" max="5" width="8.81640625" style="1"/>
    <col min="6" max="6" width="80.54296875" style="1" customWidth="1"/>
    <col min="7" max="7" width="12.7265625" style="1" customWidth="1"/>
    <col min="8" max="8" width="15.453125" style="1" customWidth="1"/>
    <col min="9" max="16384" width="8.81640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33</v>
      </c>
      <c r="C2" s="41"/>
      <c r="D2" s="41"/>
      <c r="F2" s="41" t="s">
        <v>33</v>
      </c>
      <c r="G2" s="41"/>
      <c r="H2" s="41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44601</v>
      </c>
      <c r="C7" s="48"/>
      <c r="D7" s="48"/>
      <c r="F7" s="48">
        <f>B7</f>
        <v>44601</v>
      </c>
      <c r="G7" s="48"/>
      <c r="H7" s="48"/>
    </row>
    <row r="8" spans="2:8" ht="20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16</v>
      </c>
      <c r="D9" s="46" t="s">
        <v>15</v>
      </c>
      <c r="F9" s="44" t="s">
        <v>0</v>
      </c>
      <c r="G9" s="46" t="s">
        <v>16</v>
      </c>
      <c r="H9" s="46" t="s">
        <v>15</v>
      </c>
    </row>
    <row r="10" spans="2:8" ht="37.5" customHeight="1">
      <c r="B10" s="45"/>
      <c r="C10" s="47"/>
      <c r="D10" s="47"/>
      <c r="F10" s="45"/>
      <c r="G10" s="47"/>
      <c r="H10" s="47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19</v>
      </c>
      <c r="C12" s="40" t="s">
        <v>11</v>
      </c>
      <c r="D12" s="40">
        <v>145.41999999999999</v>
      </c>
      <c r="F12" s="22" t="str">
        <f>B12</f>
        <v xml:space="preserve">Суп молочный с лапшой  </v>
      </c>
      <c r="G12" s="20" t="str">
        <f>C12</f>
        <v>200</v>
      </c>
      <c r="H12" s="20">
        <f>D12</f>
        <v>145.41999999999999</v>
      </c>
    </row>
    <row r="13" spans="2:8" s="21" customFormat="1" ht="24.75" customHeight="1">
      <c r="B13" s="39" t="s">
        <v>20</v>
      </c>
      <c r="C13" s="40" t="s">
        <v>21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22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9" t="s">
        <v>23</v>
      </c>
      <c r="C15" s="40" t="s">
        <v>13</v>
      </c>
      <c r="D15" s="40">
        <v>59.7</v>
      </c>
      <c r="F15" s="22" t="str">
        <f t="shared" ref="F15" si="3">B15</f>
        <v xml:space="preserve">Хлеб пшеничный 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6"/>
      <c r="C17" s="35"/>
      <c r="D17" s="35"/>
      <c r="F17" s="22"/>
      <c r="G17" s="20"/>
      <c r="H17" s="20"/>
    </row>
    <row r="18" spans="2:8" s="21" customFormat="1" ht="24.75" customHeight="1">
      <c r="B18" s="37"/>
      <c r="C18" s="35"/>
      <c r="D18" s="35"/>
      <c r="F18" s="22"/>
      <c r="G18" s="20"/>
      <c r="H18" s="20"/>
    </row>
    <row r="19" spans="2:8" s="21" customFormat="1" ht="24.75" customHeight="1">
      <c r="B19" s="34" t="s">
        <v>5</v>
      </c>
      <c r="C19" s="35"/>
      <c r="D19" s="35"/>
      <c r="F19" s="19" t="str">
        <f t="shared" ref="F19:F33" si="6">B19</f>
        <v>Завтрак 2</v>
      </c>
      <c r="G19" s="20"/>
      <c r="H19" s="20"/>
    </row>
    <row r="20" spans="2:8" s="21" customFormat="1" ht="24.75" customHeight="1">
      <c r="B20" s="36" t="s">
        <v>18</v>
      </c>
      <c r="C20" s="35" t="s">
        <v>9</v>
      </c>
      <c r="D20" s="35" t="s">
        <v>24</v>
      </c>
      <c r="F20" s="22" t="str">
        <f t="shared" si="6"/>
        <v>Сок фруктовый</v>
      </c>
      <c r="G20" s="20" t="str">
        <f t="shared" ref="G20:H33" si="7">C20</f>
        <v>150</v>
      </c>
      <c r="H20" s="20" t="str">
        <f t="shared" si="7"/>
        <v>63,33</v>
      </c>
    </row>
    <row r="21" spans="2:8" s="21" customFormat="1" ht="24.75" customHeight="1">
      <c r="B21" s="36"/>
      <c r="C21" s="35"/>
      <c r="D21" s="35"/>
      <c r="F21" s="22"/>
      <c r="G21" s="20"/>
      <c r="H21" s="20"/>
    </row>
    <row r="22" spans="2:8" s="21" customFormat="1" ht="24.75" customHeight="1">
      <c r="B22" s="37"/>
      <c r="C22" s="35"/>
      <c r="D22" s="35"/>
      <c r="F22" s="22"/>
      <c r="G22" s="20"/>
      <c r="H22" s="20"/>
    </row>
    <row r="23" spans="2:8" s="21" customFormat="1" ht="24.75" customHeight="1">
      <c r="B23" s="34" t="s">
        <v>7</v>
      </c>
      <c r="C23" s="35"/>
      <c r="D23" s="35"/>
      <c r="F23" s="19" t="str">
        <f t="shared" si="6"/>
        <v>Обед</v>
      </c>
      <c r="G23" s="20"/>
      <c r="H23" s="20"/>
    </row>
    <row r="24" spans="2:8" s="21" customFormat="1" ht="24.75" customHeight="1">
      <c r="B24" s="39" t="s">
        <v>25</v>
      </c>
      <c r="C24" s="40" t="s">
        <v>12</v>
      </c>
      <c r="D24" s="40">
        <v>49.17</v>
      </c>
      <c r="F24" s="22" t="str">
        <f t="shared" si="6"/>
        <v xml:space="preserve">Салат из отварного картофеля с огурцами солеными   </v>
      </c>
      <c r="G24" s="20" t="str">
        <f t="shared" si="7"/>
        <v>50</v>
      </c>
      <c r="H24" s="20">
        <f t="shared" si="7"/>
        <v>49.17</v>
      </c>
    </row>
    <row r="25" spans="2:8" s="21" customFormat="1" ht="24.75" customHeight="1">
      <c r="B25" s="39" t="s">
        <v>26</v>
      </c>
      <c r="C25" s="40" t="s">
        <v>10</v>
      </c>
      <c r="D25" s="40">
        <v>58.46</v>
      </c>
      <c r="F25" s="22" t="str">
        <f t="shared" si="6"/>
        <v xml:space="preserve">Щи из свежей капусты со сметаной   </v>
      </c>
      <c r="G25" s="20" t="str">
        <f t="shared" si="7"/>
        <v>180</v>
      </c>
      <c r="H25" s="20">
        <f t="shared" si="7"/>
        <v>58.46</v>
      </c>
    </row>
    <row r="26" spans="2:8" s="21" customFormat="1" ht="24.75" customHeight="1">
      <c r="B26" s="39" t="s">
        <v>27</v>
      </c>
      <c r="C26" s="40" t="s">
        <v>11</v>
      </c>
      <c r="D26" s="40">
        <v>266.44</v>
      </c>
      <c r="F26" s="22" t="str">
        <f t="shared" si="6"/>
        <v xml:space="preserve">Плов из мяса кур   </v>
      </c>
      <c r="G26" s="20" t="str">
        <f t="shared" si="7"/>
        <v>200</v>
      </c>
      <c r="H26" s="20">
        <f t="shared" si="7"/>
        <v>266.44</v>
      </c>
    </row>
    <row r="27" spans="2:8" s="21" customFormat="1" ht="24.75" customHeight="1">
      <c r="B27" s="39" t="s">
        <v>28</v>
      </c>
      <c r="C27" s="40" t="s">
        <v>11</v>
      </c>
      <c r="D27" s="40">
        <v>102.7</v>
      </c>
      <c r="F27" s="22" t="str">
        <f t="shared" si="6"/>
        <v xml:space="preserve">Напиток из яблок   </v>
      </c>
      <c r="G27" s="20" t="str">
        <f t="shared" si="7"/>
        <v>200</v>
      </c>
      <c r="H27" s="20">
        <f t="shared" si="7"/>
        <v>102.7</v>
      </c>
    </row>
    <row r="28" spans="2:8" s="21" customFormat="1" ht="24.75" customHeight="1">
      <c r="B28" s="36" t="s">
        <v>14</v>
      </c>
      <c r="C28" s="35" t="s">
        <v>29</v>
      </c>
      <c r="D28" s="35" t="s">
        <v>30</v>
      </c>
      <c r="F28" s="22" t="str">
        <f t="shared" si="6"/>
        <v>Хлеб пшеничный/ржаной витаминизированный</v>
      </c>
      <c r="G28" s="20" t="str">
        <f t="shared" si="7"/>
        <v>30\30</v>
      </c>
      <c r="H28" s="20" t="str">
        <f t="shared" si="7"/>
        <v>111,9</v>
      </c>
    </row>
    <row r="29" spans="2:8" s="21" customFormat="1" ht="24.75" customHeight="1">
      <c r="B29" s="36"/>
      <c r="C29" s="35"/>
      <c r="D29" s="35"/>
      <c r="F29" s="22"/>
      <c r="G29" s="20"/>
      <c r="H29" s="20"/>
    </row>
    <row r="30" spans="2:8" s="21" customFormat="1" ht="24.75" customHeight="1">
      <c r="B30" s="37"/>
      <c r="C30" s="35"/>
      <c r="D30" s="35"/>
      <c r="F30" s="22"/>
      <c r="G30" s="20"/>
      <c r="H30" s="20"/>
    </row>
    <row r="31" spans="2:8" s="21" customFormat="1" ht="24.75" customHeight="1">
      <c r="B31" s="34" t="s">
        <v>6</v>
      </c>
      <c r="C31" s="38"/>
      <c r="D31" s="38"/>
      <c r="F31" s="19" t="str">
        <f t="shared" si="6"/>
        <v>Полдник</v>
      </c>
      <c r="G31" s="20"/>
      <c r="H31" s="20"/>
    </row>
    <row r="32" spans="2:8" s="21" customFormat="1" ht="24.75" customHeight="1">
      <c r="B32" s="39" t="s">
        <v>31</v>
      </c>
      <c r="C32" s="40" t="s">
        <v>12</v>
      </c>
      <c r="D32" s="40">
        <v>157.66</v>
      </c>
      <c r="F32" s="22" t="str">
        <f t="shared" si="6"/>
        <v xml:space="preserve">Булочка "Веснушка"   </v>
      </c>
      <c r="G32" s="20" t="str">
        <f t="shared" si="7"/>
        <v>50</v>
      </c>
      <c r="H32" s="20">
        <f t="shared" si="7"/>
        <v>157.66</v>
      </c>
    </row>
    <row r="33" spans="2:8" s="21" customFormat="1" ht="24.75" customHeight="1">
      <c r="B33" s="39" t="s">
        <v>32</v>
      </c>
      <c r="C33" s="40" t="s">
        <v>11</v>
      </c>
      <c r="D33" s="40">
        <v>106</v>
      </c>
      <c r="F33" s="22" t="str">
        <f t="shared" si="6"/>
        <v>Кисломолочные продукты (витаминизированные)</v>
      </c>
      <c r="G33" s="20" t="str">
        <f t="shared" si="7"/>
        <v>200</v>
      </c>
      <c r="H33" s="20">
        <f t="shared" si="7"/>
        <v>106</v>
      </c>
    </row>
    <row r="34" spans="2:8" s="21" customFormat="1" ht="24.75" customHeight="1">
      <c r="B34" s="36"/>
      <c r="C34" s="36"/>
      <c r="D34" s="35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3" customFormat="1">
      <c r="B36" s="24" t="s">
        <v>2</v>
      </c>
      <c r="C36" s="24"/>
      <c r="D36" s="25"/>
      <c r="F36" s="24" t="s">
        <v>2</v>
      </c>
      <c r="G36" s="24"/>
      <c r="H36" s="25"/>
    </row>
    <row r="37" spans="2:8">
      <c r="B37" s="2"/>
      <c r="C37" s="2"/>
      <c r="F37" s="2"/>
      <c r="G37" s="2"/>
      <c r="H37" s="6"/>
    </row>
    <row r="38" spans="2:8">
      <c r="B38" s="2"/>
      <c r="C38" s="2"/>
      <c r="F38" s="2"/>
      <c r="G38" s="2"/>
      <c r="H38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6" sqref="B16"/>
    </sheetView>
  </sheetViews>
  <sheetFormatPr defaultColWidth="8.81640625" defaultRowHeight="18"/>
  <cols>
    <col min="1" max="1" width="1.7265625" style="10" customWidth="1"/>
    <col min="2" max="2" width="80.54296875" style="10" customWidth="1"/>
    <col min="3" max="3" width="12.7265625" style="10" customWidth="1"/>
    <col min="4" max="4" width="15.1796875" style="11" customWidth="1"/>
    <col min="5" max="5" width="8.81640625" style="10"/>
    <col min="6" max="6" width="80.54296875" style="10" customWidth="1"/>
    <col min="7" max="7" width="12.7265625" style="10" customWidth="1"/>
    <col min="8" max="8" width="15.1796875" style="10" customWidth="1"/>
    <col min="9" max="16384" width="8.81640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33</v>
      </c>
      <c r="F2" s="11"/>
      <c r="G2" s="11"/>
      <c r="H2" s="5" t="s">
        <v>33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5">
        <f>сад!B7</f>
        <v>44601</v>
      </c>
      <c r="C7" s="55"/>
      <c r="D7" s="55"/>
      <c r="F7" s="55">
        <f>B7</f>
        <v>44601</v>
      </c>
      <c r="G7" s="55"/>
      <c r="H7" s="55"/>
    </row>
    <row r="8" spans="2:8" ht="20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6" t="s">
        <v>17</v>
      </c>
      <c r="D9" s="53" t="s">
        <v>15</v>
      </c>
      <c r="F9" s="49" t="s">
        <v>0</v>
      </c>
      <c r="G9" s="46" t="s">
        <v>17</v>
      </c>
      <c r="H9" s="53" t="s">
        <v>15</v>
      </c>
    </row>
    <row r="10" spans="2:8" ht="37.5" customHeight="1">
      <c r="B10" s="50"/>
      <c r="C10" s="47"/>
      <c r="D10" s="54"/>
      <c r="F10" s="50"/>
      <c r="G10" s="47"/>
      <c r="H10" s="54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 xml:space="preserve">Суп молочный с лапшой  </v>
      </c>
      <c r="C12" s="40" t="s">
        <v>9</v>
      </c>
      <c r="D12" s="40">
        <v>109.06</v>
      </c>
      <c r="F12" s="29" t="str">
        <f>B12</f>
        <v xml:space="preserve">Суп молочный с лапшой  </v>
      </c>
      <c r="G12" s="27" t="str">
        <f>C12</f>
        <v>150</v>
      </c>
      <c r="H12" s="27">
        <f>D12</f>
        <v>109.06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21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 t="str">
        <f>сад!B15</f>
        <v xml:space="preserve">Хлеб пшеничный </v>
      </c>
      <c r="C15" s="40" t="s">
        <v>13</v>
      </c>
      <c r="D15" s="40">
        <v>59.7</v>
      </c>
      <c r="F15" s="29" t="str">
        <f t="shared" ref="F15" si="3">B15</f>
        <v xml:space="preserve">Хлеб пшеничный </v>
      </c>
      <c r="G15" s="27" t="str">
        <f t="shared" ref="G15" si="4">C15</f>
        <v>30</v>
      </c>
      <c r="H15" s="27">
        <f t="shared" ref="H15" si="5">D15</f>
        <v>59.7</v>
      </c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9"/>
      <c r="C18" s="27"/>
      <c r="D18" s="27"/>
      <c r="F18" s="29"/>
      <c r="G18" s="27"/>
      <c r="H18" s="27"/>
    </row>
    <row r="19" spans="2:8" s="28" customFormat="1" ht="24.75" customHeight="1">
      <c r="B19" s="26" t="str">
        <f>сад!B19</f>
        <v>Завтрак 2</v>
      </c>
      <c r="C19" s="27"/>
      <c r="D19" s="27"/>
      <c r="F19" s="26" t="str">
        <f t="shared" ref="F19:F33" si="6">B19</f>
        <v>Завтрак 2</v>
      </c>
      <c r="G19" s="27"/>
      <c r="H19" s="27"/>
    </row>
    <row r="20" spans="2:8" s="28" customFormat="1" ht="24.75" customHeight="1">
      <c r="B20" s="29" t="str">
        <f>сад!B20</f>
        <v>Сок фруктовый</v>
      </c>
      <c r="C20" s="27" t="s">
        <v>9</v>
      </c>
      <c r="D20" s="27" t="s">
        <v>24</v>
      </c>
      <c r="F20" s="29" t="str">
        <f t="shared" si="6"/>
        <v>Сок фруктовый</v>
      </c>
      <c r="G20" s="27" t="str">
        <f t="shared" ref="G20:H33" si="7">C20</f>
        <v>150</v>
      </c>
      <c r="H20" s="27" t="str">
        <f t="shared" si="7"/>
        <v>63,33</v>
      </c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9"/>
      <c r="C22" s="27"/>
      <c r="D22" s="27"/>
      <c r="F22" s="29"/>
      <c r="G22" s="27"/>
      <c r="H22" s="27"/>
    </row>
    <row r="23" spans="2:8" s="28" customFormat="1" ht="24.75" customHeight="1">
      <c r="B23" s="26" t="str">
        <f>сад!B23</f>
        <v>Обед</v>
      </c>
      <c r="C23" s="27"/>
      <c r="D23" s="27"/>
      <c r="F23" s="26" t="str">
        <f t="shared" si="6"/>
        <v>Обед</v>
      </c>
      <c r="G23" s="27"/>
      <c r="H23" s="27"/>
    </row>
    <row r="24" spans="2:8" s="28" customFormat="1" ht="24.75" customHeight="1">
      <c r="B24" s="29" t="str">
        <f>сад!B24</f>
        <v xml:space="preserve">Салат из отварного картофеля с огурцами солеными   </v>
      </c>
      <c r="C24" s="40" t="s">
        <v>13</v>
      </c>
      <c r="D24" s="40">
        <v>29.5</v>
      </c>
      <c r="F24" s="29" t="str">
        <f t="shared" si="6"/>
        <v xml:space="preserve">Салат из отварного картофеля с огурцами солеными   </v>
      </c>
      <c r="G24" s="27" t="str">
        <f t="shared" si="7"/>
        <v>30</v>
      </c>
      <c r="H24" s="27">
        <f t="shared" si="7"/>
        <v>29.5</v>
      </c>
    </row>
    <row r="25" spans="2:8" s="28" customFormat="1" ht="24.75" customHeight="1">
      <c r="B25" s="29" t="str">
        <f>сад!B25</f>
        <v xml:space="preserve">Щи из свежей капусты со сметаной   </v>
      </c>
      <c r="C25" s="40" t="s">
        <v>9</v>
      </c>
      <c r="D25" s="40">
        <v>48.72</v>
      </c>
      <c r="F25" s="29" t="str">
        <f t="shared" si="6"/>
        <v xml:space="preserve">Щи из свежей капусты со сметаной   </v>
      </c>
      <c r="G25" s="27" t="str">
        <f t="shared" si="7"/>
        <v>150</v>
      </c>
      <c r="H25" s="27">
        <f t="shared" si="7"/>
        <v>48.72</v>
      </c>
    </row>
    <row r="26" spans="2:8" s="28" customFormat="1" ht="24.75" customHeight="1">
      <c r="B26" s="29" t="str">
        <f>сад!B26</f>
        <v xml:space="preserve">Плов из мяса кур   </v>
      </c>
      <c r="C26" s="40" t="s">
        <v>10</v>
      </c>
      <c r="D26" s="40">
        <v>239.8</v>
      </c>
      <c r="F26" s="29" t="str">
        <f t="shared" si="6"/>
        <v xml:space="preserve">Плов из мяса кур   </v>
      </c>
      <c r="G26" s="27" t="str">
        <f t="shared" si="7"/>
        <v>180</v>
      </c>
      <c r="H26" s="27">
        <f t="shared" si="7"/>
        <v>239.8</v>
      </c>
    </row>
    <row r="27" spans="2:8" s="28" customFormat="1" ht="24.75" customHeight="1">
      <c r="B27" s="29" t="str">
        <f>сад!B27</f>
        <v xml:space="preserve">Напиток из яблок   </v>
      </c>
      <c r="C27" s="40" t="s">
        <v>10</v>
      </c>
      <c r="D27" s="40">
        <v>92.43</v>
      </c>
      <c r="F27" s="29" t="str">
        <f t="shared" si="6"/>
        <v xml:space="preserve">Напиток из яблок   </v>
      </c>
      <c r="G27" s="27" t="str">
        <f t="shared" si="7"/>
        <v>180</v>
      </c>
      <c r="H27" s="27">
        <f t="shared" si="7"/>
        <v>92.43</v>
      </c>
    </row>
    <row r="28" spans="2:8" s="28" customFormat="1" ht="24.75" customHeight="1">
      <c r="B28" s="29" t="str">
        <f>сад!B28</f>
        <v>Хлеб пшеничный/ржаной витаминизированный</v>
      </c>
      <c r="C28" s="35" t="s">
        <v>29</v>
      </c>
      <c r="D28" s="35" t="s">
        <v>30</v>
      </c>
      <c r="F28" s="29" t="str">
        <f t="shared" si="6"/>
        <v>Хлеб пшеничный/ржаной витаминизированный</v>
      </c>
      <c r="G28" s="27" t="str">
        <f t="shared" si="7"/>
        <v>30\30</v>
      </c>
      <c r="H28" s="27" t="str">
        <f t="shared" si="7"/>
        <v>111,9</v>
      </c>
    </row>
    <row r="29" spans="2:8" s="28" customFormat="1" ht="24.75" customHeight="1">
      <c r="B29" s="29"/>
      <c r="C29" s="27"/>
      <c r="D29" s="27"/>
      <c r="F29" s="29"/>
      <c r="G29" s="27"/>
      <c r="H29" s="27"/>
    </row>
    <row r="30" spans="2:8" s="28" customFormat="1" ht="24.75" customHeight="1">
      <c r="B30" s="29"/>
      <c r="C30" s="27"/>
      <c r="D30" s="27"/>
      <c r="F30" s="29"/>
      <c r="G30" s="27"/>
      <c r="H30" s="27"/>
    </row>
    <row r="31" spans="2:8" s="28" customFormat="1" ht="24.75" customHeight="1">
      <c r="B31" s="26" t="str">
        <f>сад!B31</f>
        <v>Полдник</v>
      </c>
      <c r="C31" s="30"/>
      <c r="D31" s="30"/>
      <c r="F31" s="26" t="str">
        <f t="shared" si="6"/>
        <v>Полдник</v>
      </c>
      <c r="G31" s="27"/>
      <c r="H31" s="27"/>
    </row>
    <row r="32" spans="2:8" s="28" customFormat="1" ht="24.75" customHeight="1">
      <c r="B32" s="29" t="str">
        <f>сад!B32</f>
        <v xml:space="preserve">Булочка "Веснушка"   </v>
      </c>
      <c r="C32" s="27" t="s">
        <v>12</v>
      </c>
      <c r="D32" s="40">
        <v>157.66</v>
      </c>
      <c r="F32" s="29" t="str">
        <f t="shared" si="6"/>
        <v xml:space="preserve">Булочка "Веснушка"   </v>
      </c>
      <c r="G32" s="27" t="str">
        <f t="shared" si="7"/>
        <v>50</v>
      </c>
      <c r="H32" s="27">
        <f t="shared" si="7"/>
        <v>157.66</v>
      </c>
    </row>
    <row r="33" spans="2:8" s="28" customFormat="1" ht="24.75" customHeight="1">
      <c r="B33" s="29" t="str">
        <f>сад!B33</f>
        <v>Кисломолочные продукты (витаминизированные)</v>
      </c>
      <c r="C33" s="27" t="s">
        <v>10</v>
      </c>
      <c r="D33" s="40">
        <v>95.4</v>
      </c>
      <c r="F33" s="29" t="str">
        <f t="shared" si="6"/>
        <v>Кисломолочные продукты (витаминизированные)</v>
      </c>
      <c r="G33" s="27" t="str">
        <f t="shared" si="7"/>
        <v>180</v>
      </c>
      <c r="H33" s="27">
        <f t="shared" si="7"/>
        <v>95.4</v>
      </c>
    </row>
    <row r="34" spans="2:8" s="28" customFormat="1" ht="24.75" customHeight="1">
      <c r="B34" s="29"/>
      <c r="C34" s="29"/>
      <c r="D34" s="27"/>
      <c r="F34" s="29"/>
      <c r="G34" s="29"/>
      <c r="H34" s="27"/>
    </row>
    <row r="35" spans="2:8" ht="11.25" customHeight="1">
      <c r="B35" s="13"/>
      <c r="C35" s="13"/>
      <c r="F35" s="13"/>
      <c r="G35" s="13"/>
      <c r="H35" s="11"/>
    </row>
    <row r="36" spans="2:8" s="31" customFormat="1">
      <c r="B36" s="32" t="s">
        <v>2</v>
      </c>
      <c r="C36" s="32"/>
      <c r="D36" s="33"/>
      <c r="F36" s="32" t="s">
        <v>2</v>
      </c>
      <c r="G36" s="32"/>
      <c r="H36" s="33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  <row r="39" spans="2:8">
      <c r="H39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2020-12-29T08:22:50Z</cp:lastPrinted>
  <dcterms:created xsi:type="dcterms:W3CDTF">1996-10-08T23:32:33Z</dcterms:created>
  <dcterms:modified xsi:type="dcterms:W3CDTF">2022-02-02T13:46:45Z</dcterms:modified>
</cp:coreProperties>
</file>