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G15" i="18"/>
  <c r="H15"/>
  <c r="B15"/>
  <c r="F15" s="1"/>
  <c r="B18"/>
  <c r="B32"/>
  <c r="B31"/>
  <c r="B14"/>
  <c r="B13"/>
  <c r="B12"/>
  <c r="B23" l="1"/>
  <c r="B24"/>
  <c r="B25"/>
  <c r="B26"/>
  <c r="B27"/>
  <c r="B22"/>
  <c r="C7" l="1"/>
  <c r="G7" s="1"/>
  <c r="G7" i="17"/>
  <c r="G32"/>
  <c r="G31"/>
  <c r="G27"/>
  <c r="G26"/>
  <c r="G25"/>
  <c r="G24"/>
  <c r="G23"/>
  <c r="G22"/>
  <c r="G18"/>
  <c r="G13"/>
  <c r="G14"/>
  <c r="G12"/>
  <c r="G32" i="18"/>
  <c r="G31"/>
  <c r="G27"/>
  <c r="G26"/>
  <c r="G25"/>
  <c r="G24"/>
  <c r="G23"/>
  <c r="G22"/>
  <c r="G13"/>
  <c r="G14"/>
  <c r="G12"/>
  <c r="H32" l="1"/>
  <c r="F32"/>
  <c r="H31"/>
  <c r="F31"/>
  <c r="H27"/>
  <c r="F27"/>
  <c r="H26"/>
  <c r="F26"/>
  <c r="H25"/>
  <c r="F25"/>
  <c r="H24"/>
  <c r="F24"/>
  <c r="H23"/>
  <c r="F23"/>
  <c r="H22"/>
  <c r="F22"/>
  <c r="H18"/>
  <c r="F18"/>
  <c r="H13"/>
  <c r="F13"/>
  <c r="H14"/>
  <c r="F14"/>
  <c r="H12"/>
  <c r="F12"/>
  <c r="F32" i="17" l="1"/>
  <c r="F31"/>
  <c r="H22"/>
  <c r="H23"/>
  <c r="H24"/>
  <c r="H25"/>
  <c r="H26"/>
  <c r="H27"/>
  <c r="H31"/>
  <c r="H32"/>
  <c r="F23"/>
  <c r="F24"/>
  <c r="F25"/>
  <c r="F26"/>
  <c r="F27"/>
  <c r="F22"/>
  <c r="H18"/>
  <c r="F18"/>
  <c r="H14"/>
  <c r="H13"/>
  <c r="H12"/>
  <c r="F14"/>
  <c r="F13"/>
  <c r="F12"/>
</calcChain>
</file>

<file path=xl/sharedStrings.xml><?xml version="1.0" encoding="utf-8"?>
<sst xmlns="http://schemas.openxmlformats.org/spreadsheetml/2006/main" count="114" uniqueCount="58">
  <si>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</si>
  <si>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</si>
  <si>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</si>
  <si>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</si>
  <si>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</si>
  <si>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</si>
  <si>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</si>
  <si>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</si>
  <si>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</si>
  <si>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</si>
  <si>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</si>
  <si>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</si>
  <si>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</si>
  <si>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</si>
  <si>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</si>
  <si>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</si>
  <si>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</si>
  <si>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</si>
  <si>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</si>
  <si>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</si>
  <si>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</si>
  <si>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</si>
  <si>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</si>
  <si>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</si>
  <si>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Хлеб пшеничный </t>
  </si>
  <si>
    <t xml:space="preserve">Каша пшенная молочная жидкая с м/с  </t>
  </si>
  <si>
    <t>40</t>
  </si>
  <si>
    <t>192,85</t>
  </si>
  <si>
    <t>135,2</t>
  </si>
  <si>
    <t>74,46</t>
  </si>
  <si>
    <t>59,7</t>
  </si>
  <si>
    <t>63,33</t>
  </si>
  <si>
    <t xml:space="preserve">Салат из моркови с растительным маслом   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</si>
  <si>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</si>
  <si>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</si>
  <si>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</si>
  <si>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</si>
  <si>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50,3</t>
  </si>
  <si>
    <t>90,7</t>
  </si>
  <si>
    <t>154,84</t>
  </si>
  <si>
    <t>198,92</t>
  </si>
  <si>
    <t>71,76</t>
  </si>
  <si>
    <t>111,9</t>
  </si>
  <si>
    <t xml:space="preserve">Булочка домашняя   </t>
  </si>
  <si>
    <t xml:space="preserve">Чай черный с сахаром </t>
  </si>
  <si>
    <t>30/30</t>
  </si>
  <si>
    <t>38,28</t>
  </si>
  <si>
    <t>183,46</t>
  </si>
  <si>
    <t>140</t>
  </si>
  <si>
    <t>168,74</t>
  </si>
  <si>
    <t>67,01</t>
  </si>
  <si>
    <t>30,18</t>
  </si>
  <si>
    <t>75,58</t>
  </si>
  <si>
    <t>132,72</t>
  </si>
  <si>
    <t>159,13</t>
  </si>
  <si>
    <t>64,58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</si>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</sst>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14" sqref="B14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57</v>
      </c>
      <c r="F2" s="7"/>
      <c r="G2" s="7"/>
      <c r="H2" s="6" t="s">
        <v>57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44606</v>
      </c>
      <c r="D7" s="25"/>
      <c r="F7" s="4"/>
      <c r="G7" s="25">
        <f>C7</f>
        <v>44606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25</v>
      </c>
      <c r="C12" s="12" t="s">
        <v>12</v>
      </c>
      <c r="D12" s="12" t="s">
        <v>27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200</v>
      </c>
      <c r="H12" s="12" t="str">
        <f t="shared" si="0"/>
        <v>192,85</v>
      </c>
    </row>
    <row r="13" spans="2:8" ht="24.75" customHeight="1">
      <c r="B13" s="20" t="s">
        <v>22</v>
      </c>
      <c r="C13" s="12" t="s">
        <v>26</v>
      </c>
      <c r="D13" s="12" t="s">
        <v>28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135,2</v>
      </c>
    </row>
    <row r="14" spans="2:8" ht="24.75" customHeight="1">
      <c r="B14" s="20" t="s">
        <v>23</v>
      </c>
      <c r="C14" s="12" t="s">
        <v>12</v>
      </c>
      <c r="D14" s="12" t="s">
        <v>29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74,46</v>
      </c>
    </row>
    <row r="15" spans="2:8" ht="24.75" customHeight="1">
      <c r="B15" s="20" t="s">
        <v>24</v>
      </c>
      <c r="C15" s="12" t="s">
        <v>10</v>
      </c>
      <c r="D15" s="12" t="s">
        <v>30</v>
      </c>
      <c r="E15" s="13"/>
      <c r="F15" s="14" t="str">
        <f t="shared" ref="F15" si="3">B15</f>
        <v xml:space="preserve">Хлеб пшеничный 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2:8" ht="24.75" customHeight="1">
      <c r="B18" s="14" t="s">
        <v>21</v>
      </c>
      <c r="C18" s="12" t="s">
        <v>9</v>
      </c>
      <c r="D18" s="12" t="s">
        <v>31</v>
      </c>
      <c r="E18" s="13"/>
      <c r="F18" s="14" t="str">
        <f>B18</f>
        <v>Сок фруктовый</v>
      </c>
      <c r="G18" s="12" t="str">
        <f>C18</f>
        <v>150</v>
      </c>
      <c r="H18" s="12" t="str">
        <f>D18</f>
        <v>63,33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5"/>
      <c r="C20" s="12"/>
      <c r="D20" s="12"/>
      <c r="E20" s="13"/>
      <c r="F20" s="15"/>
      <c r="G20" s="12"/>
      <c r="H20" s="12"/>
    </row>
    <row r="21" spans="2:8" ht="24.75" customHeight="1"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2:8" ht="24.75" customHeight="1">
      <c r="B22" s="20" t="s">
        <v>32</v>
      </c>
      <c r="C22" s="12" t="s">
        <v>13</v>
      </c>
      <c r="D22" s="12" t="s">
        <v>37</v>
      </c>
      <c r="E22" s="13"/>
      <c r="F22" s="14" t="str">
        <f>B22</f>
        <v xml:space="preserve">Салат из моркови с растительным маслом   </v>
      </c>
      <c r="G22" s="12" t="str">
        <f t="shared" ref="G22:H32" si="6">C22</f>
        <v>50</v>
      </c>
      <c r="H22" s="12" t="str">
        <f t="shared" si="6"/>
        <v>50,3</v>
      </c>
    </row>
    <row r="23" spans="2:8" ht="24.75" customHeight="1">
      <c r="B23" s="20" t="s">
        <v>33</v>
      </c>
      <c r="C23" s="12" t="s">
        <v>11</v>
      </c>
      <c r="D23" s="12" t="s">
        <v>38</v>
      </c>
      <c r="E23" s="13"/>
      <c r="F23" s="14" t="str">
        <f t="shared" ref="F23:F27" si="7">B23</f>
        <v xml:space="preserve">Суп картофельный с макаронными изделиями   </v>
      </c>
      <c r="G23" s="12" t="str">
        <f t="shared" si="6"/>
        <v>180</v>
      </c>
      <c r="H23" s="12" t="str">
        <f t="shared" si="6"/>
        <v>90,7</v>
      </c>
    </row>
    <row r="24" spans="2:8" ht="24.75" customHeight="1">
      <c r="B24" s="20" t="s">
        <v>34</v>
      </c>
      <c r="C24" s="12" t="s">
        <v>14</v>
      </c>
      <c r="D24" s="12" t="s">
        <v>39</v>
      </c>
      <c r="E24" s="13"/>
      <c r="F24" s="14" t="str">
        <f t="shared" si="7"/>
        <v xml:space="preserve">Печень по-строгановски  </v>
      </c>
      <c r="G24" s="12" t="str">
        <f t="shared" si="6"/>
        <v>70</v>
      </c>
      <c r="H24" s="12" t="str">
        <f t="shared" si="6"/>
        <v>154,84</v>
      </c>
    </row>
    <row r="25" spans="2:8" ht="24.75" customHeight="1">
      <c r="B25" s="20" t="s">
        <v>35</v>
      </c>
      <c r="C25" s="12" t="s">
        <v>9</v>
      </c>
      <c r="D25" s="12" t="s">
        <v>40</v>
      </c>
      <c r="E25" s="13"/>
      <c r="F25" s="14" t="str">
        <f t="shared" si="7"/>
        <v>Рис отварной</v>
      </c>
      <c r="G25" s="12" t="str">
        <f t="shared" si="6"/>
        <v>150</v>
      </c>
      <c r="H25" s="12" t="str">
        <f t="shared" si="6"/>
        <v>198,92</v>
      </c>
    </row>
    <row r="26" spans="2:8" ht="24.75" customHeight="1">
      <c r="B26" s="20" t="s">
        <v>36</v>
      </c>
      <c r="C26" s="12" t="s">
        <v>12</v>
      </c>
      <c r="D26" s="12" t="s">
        <v>41</v>
      </c>
      <c r="E26" s="13"/>
      <c r="F26" s="14" t="str">
        <f t="shared" si="7"/>
        <v xml:space="preserve">Компот из сухофруктов  </v>
      </c>
      <c r="G26" s="12" t="str">
        <f t="shared" si="6"/>
        <v>200</v>
      </c>
      <c r="H26" s="12" t="str">
        <f t="shared" si="6"/>
        <v>71,76</v>
      </c>
    </row>
    <row r="27" spans="2:8" ht="24.75" customHeight="1">
      <c r="B27" s="14" t="s">
        <v>15</v>
      </c>
      <c r="C27" s="12" t="s">
        <v>45</v>
      </c>
      <c r="D27" s="12" t="s">
        <v>42</v>
      </c>
      <c r="E27" s="13"/>
      <c r="F27" s="14" t="str">
        <f t="shared" si="7"/>
        <v>Хлеб пшеничный/ржаной витаминизированный</v>
      </c>
      <c r="G27" s="12" t="str">
        <f t="shared" si="6"/>
        <v>30/30</v>
      </c>
      <c r="H27" s="12" t="str">
        <f t="shared" si="6"/>
        <v>111,9</v>
      </c>
    </row>
    <row r="28" spans="2:8" ht="24.75" customHeight="1">
      <c r="B28" s="14"/>
      <c r="C28" s="12"/>
      <c r="D28" s="12"/>
      <c r="E28" s="13"/>
      <c r="F28" s="14"/>
      <c r="G28" s="12"/>
      <c r="H28" s="12"/>
    </row>
    <row r="29" spans="2:8" ht="24.75" customHeight="1">
      <c r="B29" s="15"/>
      <c r="C29" s="12"/>
      <c r="D29" s="12"/>
      <c r="E29" s="13"/>
      <c r="F29" s="15"/>
      <c r="G29" s="12"/>
      <c r="H29" s="12"/>
    </row>
    <row r="30" spans="2:8" ht="24.75" customHeight="1"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2:8" ht="24.75" customHeight="1">
      <c r="B31" s="20" t="s">
        <v>43</v>
      </c>
      <c r="C31" s="12" t="s">
        <v>13</v>
      </c>
      <c r="D31" s="12" t="s">
        <v>47</v>
      </c>
      <c r="E31" s="13"/>
      <c r="F31" s="14" t="str">
        <f>B31</f>
        <v xml:space="preserve">Булочка домашняя   </v>
      </c>
      <c r="G31" s="12" t="str">
        <f t="shared" si="6"/>
        <v>50</v>
      </c>
      <c r="H31" s="12" t="str">
        <f t="shared" si="6"/>
        <v>183,46</v>
      </c>
    </row>
    <row r="32" spans="2:8" ht="24.75" customHeight="1">
      <c r="B32" s="20" t="s">
        <v>44</v>
      </c>
      <c r="C32" s="12" t="s">
        <v>12</v>
      </c>
      <c r="D32" s="12" t="s">
        <v>46</v>
      </c>
      <c r="E32" s="13"/>
      <c r="F32" s="14" t="str">
        <f t="shared" ref="F32" si="8">B32</f>
        <v xml:space="preserve">Чай черный с сахаром </v>
      </c>
      <c r="G32" s="12" t="str">
        <f t="shared" si="6"/>
        <v>200</v>
      </c>
      <c r="H32" s="12" t="str">
        <f t="shared" si="6"/>
        <v>38,28</v>
      </c>
    </row>
    <row r="33" spans="2:8" ht="24.75" customHeight="1">
      <c r="B33" s="14"/>
      <c r="C33" s="14"/>
      <c r="D33" s="12"/>
      <c r="E33" s="13"/>
      <c r="F33" s="14"/>
      <c r="G33" s="12"/>
      <c r="H33" s="12"/>
    </row>
    <row r="34" spans="2:8" ht="11.25" customHeight="1">
      <c r="B34" s="3"/>
      <c r="C34" s="3"/>
      <c r="F34" s="3"/>
      <c r="G34" s="3"/>
      <c r="H34" s="7"/>
    </row>
    <row r="35" spans="2:8" s="18" customFormat="1">
      <c r="B35" s="19" t="s">
        <v>2</v>
      </c>
      <c r="C35" s="19"/>
      <c r="D35" s="17"/>
      <c r="F35" s="19" t="s">
        <v>2</v>
      </c>
      <c r="G35" s="19"/>
      <c r="H35" s="1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view="pageBreakPreview" zoomScale="70" zoomScaleSheetLayoutView="70" workbookViewId="0">
      <selection activeCell="F17" sqref="F17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57</v>
      </c>
      <c r="E2" s="1"/>
      <c r="F2" s="7"/>
      <c r="G2" s="7"/>
      <c r="H2" s="6" t="s">
        <v>57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44606</v>
      </c>
      <c r="D7" s="25"/>
      <c r="E7" s="1"/>
      <c r="F7" s="4"/>
      <c r="G7" s="25">
        <f>C7</f>
        <v>44606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19</v>
      </c>
      <c r="D9" s="26" t="s">
        <v>18</v>
      </c>
      <c r="E9" s="1"/>
      <c r="F9" s="21" t="s">
        <v>0</v>
      </c>
      <c r="G9" s="26" t="s">
        <v>19</v>
      </c>
      <c r="H9" s="26" t="s">
        <v>18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48</v>
      </c>
      <c r="D12" s="12" t="s">
        <v>49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168,74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26</v>
      </c>
      <c r="D13" s="12" t="s">
        <v>28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135,2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50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 t="str">
        <f>сад!B15</f>
        <v xml:space="preserve">Хлеб пшеничный </v>
      </c>
      <c r="C15" s="12" t="s">
        <v>10</v>
      </c>
      <c r="D15" s="12" t="s">
        <v>30</v>
      </c>
      <c r="E15" s="13"/>
      <c r="F15" s="14" t="str">
        <f>B15</f>
        <v xml:space="preserve">Хлеб пшеничный </v>
      </c>
      <c r="G15" s="12" t="str">
        <f t="shared" ref="G15" si="2">C15</f>
        <v>30</v>
      </c>
      <c r="H15" s="12" t="str">
        <f t="shared" ref="H15" si="3">D15</f>
        <v>59,7</v>
      </c>
    </row>
    <row r="16" spans="1:8" ht="24.75" customHeight="1">
      <c r="A16" s="1"/>
      <c r="B16" s="14"/>
      <c r="C16" s="12"/>
      <c r="D16" s="12"/>
      <c r="E16" s="13"/>
      <c r="F16" s="14"/>
      <c r="G16" s="12"/>
      <c r="H16" s="12"/>
    </row>
    <row r="17" spans="1:8" ht="24.75" customHeight="1">
      <c r="A17" s="1"/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1:8" ht="24.75" customHeight="1">
      <c r="A18" s="1"/>
      <c r="B18" s="14" t="str">
        <f>сад!B18</f>
        <v>Сок фруктовый</v>
      </c>
      <c r="C18" s="12" t="s">
        <v>9</v>
      </c>
      <c r="D18" s="12" t="s">
        <v>31</v>
      </c>
      <c r="E18" s="13"/>
      <c r="F18" s="14" t="str">
        <f>B18</f>
        <v>Сок фруктовый</v>
      </c>
      <c r="G18" s="12" t="s">
        <v>9</v>
      </c>
      <c r="H18" s="12" t="str">
        <f>D18</f>
        <v>63,33</v>
      </c>
    </row>
    <row r="19" spans="1:8" ht="24.75" customHeight="1">
      <c r="A19" s="1"/>
      <c r="B19" s="14"/>
      <c r="C19" s="12"/>
      <c r="D19" s="12"/>
      <c r="E19" s="13"/>
      <c r="F19" s="14"/>
      <c r="G19" s="12"/>
      <c r="H19" s="12"/>
    </row>
    <row r="20" spans="1:8" ht="24.75" customHeight="1">
      <c r="A20" s="1"/>
      <c r="B20" s="15"/>
      <c r="C20" s="12"/>
      <c r="D20" s="12"/>
      <c r="E20" s="13"/>
      <c r="F20" s="15"/>
      <c r="G20" s="12"/>
      <c r="H20" s="12"/>
    </row>
    <row r="21" spans="1:8" ht="24.75" customHeight="1">
      <c r="A21" s="1"/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1:8" ht="24.75" customHeight="1">
      <c r="A22" s="1"/>
      <c r="B22" s="14" t="str">
        <f>сад!B22</f>
        <v xml:space="preserve">Салат из моркови с растительным маслом   </v>
      </c>
      <c r="C22" s="12" t="s">
        <v>10</v>
      </c>
      <c r="D22" s="12" t="s">
        <v>51</v>
      </c>
      <c r="E22" s="13"/>
      <c r="F22" s="14" t="str">
        <f>B22</f>
        <v xml:space="preserve">Салат из моркови с растительным маслом   </v>
      </c>
      <c r="G22" s="12" t="str">
        <f t="shared" ref="G22:H32" si="4">C22</f>
        <v>30</v>
      </c>
      <c r="H22" s="12" t="str">
        <f t="shared" si="4"/>
        <v>30,18</v>
      </c>
    </row>
    <row r="23" spans="1:8" ht="24.75" customHeight="1">
      <c r="A23" s="1"/>
      <c r="B23" s="14" t="str">
        <f>сад!B23</f>
        <v xml:space="preserve">Суп картофельный с макаронными изделиями   </v>
      </c>
      <c r="C23" s="12" t="s">
        <v>9</v>
      </c>
      <c r="D23" s="12" t="s">
        <v>52</v>
      </c>
      <c r="E23" s="13"/>
      <c r="F23" s="14" t="str">
        <f t="shared" ref="F23:F27" si="5">B23</f>
        <v xml:space="preserve">Суп картофельный с макаронными изделиями   </v>
      </c>
      <c r="G23" s="12" t="str">
        <f t="shared" si="4"/>
        <v>150</v>
      </c>
      <c r="H23" s="12" t="str">
        <f t="shared" si="4"/>
        <v>75,58</v>
      </c>
    </row>
    <row r="24" spans="1:8" ht="24.75" customHeight="1">
      <c r="A24" s="1"/>
      <c r="B24" s="14" t="str">
        <f>сад!B24</f>
        <v xml:space="preserve">Печень по-строгановски  </v>
      </c>
      <c r="C24" s="12" t="s">
        <v>16</v>
      </c>
      <c r="D24" s="12" t="s">
        <v>53</v>
      </c>
      <c r="E24" s="13"/>
      <c r="F24" s="14" t="str">
        <f t="shared" si="5"/>
        <v xml:space="preserve">Печень по-строгановски  </v>
      </c>
      <c r="G24" s="12" t="str">
        <f t="shared" si="4"/>
        <v>60</v>
      </c>
      <c r="H24" s="12" t="str">
        <f t="shared" si="4"/>
        <v>132,72</v>
      </c>
    </row>
    <row r="25" spans="1:8" ht="24.75" customHeight="1">
      <c r="A25" s="1"/>
      <c r="B25" s="14" t="str">
        <f>сад!B25</f>
        <v>Рис отварной</v>
      </c>
      <c r="C25" s="12" t="s">
        <v>17</v>
      </c>
      <c r="D25" s="12" t="s">
        <v>54</v>
      </c>
      <c r="E25" s="13"/>
      <c r="F25" s="14" t="str">
        <f t="shared" si="5"/>
        <v>Рис отварной</v>
      </c>
      <c r="G25" s="12" t="str">
        <f t="shared" si="4"/>
        <v>120</v>
      </c>
      <c r="H25" s="12" t="str">
        <f t="shared" si="4"/>
        <v>159,13</v>
      </c>
    </row>
    <row r="26" spans="1:8" ht="24.75" customHeight="1">
      <c r="A26" s="1"/>
      <c r="B26" s="14" t="str">
        <f>сад!B26</f>
        <v xml:space="preserve">Компот из сухофруктов  </v>
      </c>
      <c r="C26" s="12" t="s">
        <v>11</v>
      </c>
      <c r="D26" s="12" t="s">
        <v>55</v>
      </c>
      <c r="E26" s="13"/>
      <c r="F26" s="14" t="str">
        <f t="shared" si="5"/>
        <v xml:space="preserve">Компот из сухофруктов  </v>
      </c>
      <c r="G26" s="12" t="str">
        <f t="shared" si="4"/>
        <v>180</v>
      </c>
      <c r="H26" s="12" t="str">
        <f t="shared" si="4"/>
        <v>64,58</v>
      </c>
    </row>
    <row r="27" spans="1:8" ht="24.75" customHeight="1">
      <c r="A27" s="1"/>
      <c r="B27" s="14" t="str">
        <f>сад!B27</f>
        <v>Хлеб пшеничный/ржаной витаминизированный</v>
      </c>
      <c r="C27" s="12" t="s">
        <v>45</v>
      </c>
      <c r="D27" s="12" t="s">
        <v>42</v>
      </c>
      <c r="E27" s="13"/>
      <c r="F27" s="14" t="str">
        <f t="shared" si="5"/>
        <v>Хлеб пшеничный/ржаной витаминизированный</v>
      </c>
      <c r="G27" s="12" t="str">
        <f t="shared" si="4"/>
        <v>30/30</v>
      </c>
      <c r="H27" s="12" t="str">
        <f t="shared" si="4"/>
        <v>111,9</v>
      </c>
    </row>
    <row r="28" spans="1:8" ht="24.75" customHeight="1">
      <c r="A28" s="1"/>
      <c r="B28" s="14"/>
      <c r="C28" s="12"/>
      <c r="D28" s="12"/>
      <c r="E28" s="13"/>
      <c r="F28" s="14"/>
      <c r="G28" s="12"/>
      <c r="H28" s="12"/>
    </row>
    <row r="29" spans="1:8" ht="24.75" customHeight="1">
      <c r="A29" s="1"/>
      <c r="B29" s="15"/>
      <c r="C29" s="12"/>
      <c r="D29" s="12"/>
      <c r="E29" s="13"/>
      <c r="F29" s="15"/>
      <c r="G29" s="12"/>
      <c r="H29" s="12"/>
    </row>
    <row r="30" spans="1:8" ht="24.75" customHeight="1">
      <c r="A30" s="1"/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1:8" ht="24.75" customHeight="1">
      <c r="A31" s="1"/>
      <c r="B31" s="14" t="str">
        <f>сад!B31</f>
        <v xml:space="preserve">Булочка домашняя   </v>
      </c>
      <c r="C31" s="12" t="s">
        <v>13</v>
      </c>
      <c r="D31" s="12" t="s">
        <v>47</v>
      </c>
      <c r="E31" s="13"/>
      <c r="F31" s="14" t="str">
        <f>B31</f>
        <v xml:space="preserve">Булочка домашняя   </v>
      </c>
      <c r="G31" s="12" t="str">
        <f t="shared" si="4"/>
        <v>50</v>
      </c>
      <c r="H31" s="12" t="str">
        <f t="shared" si="4"/>
        <v>183,46</v>
      </c>
    </row>
    <row r="32" spans="1:8" ht="24.75" customHeight="1">
      <c r="A32" s="1"/>
      <c r="B32" s="14" t="str">
        <f>сад!B32</f>
        <v xml:space="preserve">Чай черный с сахаром </v>
      </c>
      <c r="C32" s="12" t="s">
        <v>11</v>
      </c>
      <c r="D32" s="12" t="s">
        <v>56</v>
      </c>
      <c r="E32" s="13"/>
      <c r="F32" s="14" t="str">
        <f t="shared" ref="F32" si="6">B32</f>
        <v xml:space="preserve">Чай черный с сахаром </v>
      </c>
      <c r="G32" s="12" t="str">
        <f t="shared" si="4"/>
        <v>180</v>
      </c>
      <c r="H32" s="12" t="str">
        <f t="shared" si="4"/>
        <v>34,45</v>
      </c>
    </row>
    <row r="33" spans="1:8" ht="24.75" customHeight="1">
      <c r="A33" s="1"/>
      <c r="B33" s="14"/>
      <c r="C33" s="12"/>
      <c r="D33" s="12"/>
      <c r="E33" s="13"/>
      <c r="F33" s="14"/>
      <c r="G33" s="14"/>
      <c r="H33" s="12"/>
    </row>
    <row r="34" spans="1:8" ht="18.75">
      <c r="A34" s="1"/>
      <c r="B34" s="3"/>
      <c r="C34" s="3"/>
      <c r="D34" s="7"/>
      <c r="E34" s="1"/>
      <c r="F34" s="3"/>
      <c r="G34" s="3"/>
      <c r="H34" s="7"/>
    </row>
    <row r="35" spans="1:8" s="18" customFormat="1" ht="18.75">
      <c r="B35" s="19" t="s">
        <v>2</v>
      </c>
      <c r="C35" s="19"/>
      <c r="D35" s="17"/>
      <c r="F35" s="19" t="s">
        <v>2</v>
      </c>
      <c r="G35" s="19"/>
      <c r="H35" s="17"/>
    </row>
    <row r="36" spans="1:8" ht="18.75">
      <c r="A36" s="1"/>
      <c r="B36" s="2"/>
      <c r="C36" s="2"/>
      <c r="D36" s="7"/>
      <c r="E36" s="1"/>
      <c r="F36" s="2"/>
      <c r="G36" s="2"/>
      <c r="H36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2021-12-01T05:51:15Z</cp:lastPrinted>
  <dcterms:created xsi:type="dcterms:W3CDTF">1996-10-08T23:32:33Z</dcterms:created>
  <dcterms:modified xsi:type="dcterms:W3CDTF">2022-02-10T04:51:23Z</dcterms:modified>
</cp:coreProperties>
</file>