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24519"/>
</workbook>
</file>

<file path=xl/calcChain.xml><?xml version="1.0" encoding="utf-8"?>
<calcChain xmlns="http://schemas.openxmlformats.org/spreadsheetml/2006/main">
  <c r="B17" i="18"/>
  <c r="B31"/>
  <c r="B30"/>
  <c r="B14"/>
  <c r="B13"/>
  <c r="B12"/>
  <c r="B22" l="1"/>
  <c r="B23"/>
  <c r="B24"/>
  <c r="B25"/>
  <c r="B26"/>
  <c r="B21"/>
  <c r="C7" l="1"/>
  <c r="G7" s="1"/>
  <c r="G7" i="17"/>
  <c r="G31"/>
  <c r="G30"/>
  <c r="G26"/>
  <c r="G25"/>
  <c r="G24"/>
  <c r="G23"/>
  <c r="G22"/>
  <c r="G21"/>
  <c r="G17"/>
  <c r="G13"/>
  <c r="G14"/>
  <c r="G12"/>
  <c r="G31" i="18"/>
  <c r="G30"/>
  <c r="G26"/>
  <c r="G25"/>
  <c r="G24"/>
  <c r="G23"/>
  <c r="G22"/>
  <c r="G21"/>
  <c r="G13"/>
  <c r="G14"/>
  <c r="G12"/>
  <c r="H31" l="1"/>
  <c r="F31"/>
  <c r="H30"/>
  <c r="F30"/>
  <c r="H26"/>
  <c r="F26"/>
  <c r="H25"/>
  <c r="F25"/>
  <c r="H24"/>
  <c r="F24"/>
  <c r="H23"/>
  <c r="F23"/>
  <c r="H22"/>
  <c r="F22"/>
  <c r="H21"/>
  <c r="F21"/>
  <c r="H17"/>
  <c r="F17"/>
  <c r="H13"/>
  <c r="F13"/>
  <c r="H14"/>
  <c r="F14"/>
  <c r="H12"/>
  <c r="F12"/>
  <c r="F31" i="17" l="1"/>
  <c r="F30"/>
  <c r="H21"/>
  <c r="H22"/>
  <c r="H23"/>
  <c r="H24"/>
  <c r="H25"/>
  <c r="H26"/>
  <c r="H30"/>
  <c r="H31"/>
  <c r="F22"/>
  <c r="F23"/>
  <c r="F24"/>
  <c r="F25"/>
  <c r="F26"/>
  <c r="F21"/>
  <c r="H17"/>
  <c r="F17"/>
  <c r="H14"/>
  <c r="H13"/>
  <c r="H12"/>
  <c r="F14"/>
  <c r="F13"/>
  <c r="F12"/>
</calcChain>
</file>

<file path=xl/sharedStrings.xml><?xml version="1.0" encoding="utf-8"?>
<sst xmlns="http://schemas.openxmlformats.org/spreadsheetml/2006/main" count="109" uniqueCount="59">
  <si>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</si>
  <si>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</si>
  <si>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</si>
  <si>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</si>
  <si>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</si>
  <si>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</si>
  <si>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</si>
  <si>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</si>
  <si>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</si>
  <si>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</si>
  <si>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30</t>
  </si>
  <si>
    <t>180</t>
  </si>
  <si>
    <t>200</t>
  </si>
  <si>
    <t>50</t>
  </si>
  <si>
    <t>70</t>
  </si>
  <si>
    <t>Хлеб пшеничный/ржаной витаминизированный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</si>
  <si>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</si>
  <si>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</si>
  <si>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</si>
  <si>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</si>
  <si>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</si>
  <si>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маслом 10/30  </t>
  </si>
  <si>
    <t xml:space="preserve">Какао с молоком  </t>
  </si>
  <si>
    <t xml:space="preserve">Каша пшенная молочная жидкая с м/с  </t>
  </si>
  <si>
    <t>40</t>
  </si>
  <si>
    <t xml:space="preserve">Суп картофельный с макаронными изделиями   </t>
  </si>
  <si>
    <t xml:space="preserve">Печень по-строгановски  </t>
  </si>
  <si>
    <t>Рис отварной</t>
  </si>
  <si>
    <t xml:space="preserve">Компот из сухофруктов  </t>
  </si>
  <si>
    <t>50,3</t>
  </si>
  <si>
    <t>90,7</t>
  </si>
  <si>
    <t>154,84</t>
  </si>
  <si>
    <t xml:space="preserve">Булочка домашняя   </t>
  </si>
  <si>
    <t xml:space="preserve">Чай черный с сахаром </t>
  </si>
  <si>
    <t>38,28</t>
  </si>
  <si>
    <t>183,46</t>
  </si>
  <si>
    <t>140</t>
  </si>
  <si>
    <t>67,01</t>
  </si>
  <si>
    <t>30,18</t>
  </si>
  <si>
    <t>75,58</t>
  </si>
  <si>
    <t>64,58</t>
  </si>
  <si>
    <t>34,45</t>
  </si>
  <si>
    <t>160</t>
  </si>
  <si>
    <t xml:space="preserve">Салат из отварной моркови с растительным маслом   </t>
  </si>
  <si>
    <t>20/20</t>
  </si>
  <si>
    <t>74,6</t>
  </si>
  <si>
    <t>124,27</t>
  </si>
  <si>
    <t>125,49</t>
  </si>
  <si>
    <t>118,66</t>
  </si>
  <si>
    <t>108,74</t>
  </si>
  <si>
    <t>85,33</t>
  </si>
  <si>
    <t>112,72</t>
  </si>
  <si>
    <t>65,52</t>
  </si>
  <si>
    <t>130</t>
  </si>
  <si>
    <t>139,88</t>
  </si>
  <si>
    <t>110</t>
  </si>
  <si>
    <t>118,36</t>
  </si>
  <si>
    <t>53,81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</si>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</sst>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8</xdr:row>
      <xdr:rowOff>235403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8</xdr:row>
      <xdr:rowOff>217714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7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58</v>
      </c>
      <c r="F2" s="7"/>
      <c r="G2" s="7"/>
      <c r="H2" s="6" t="s">
        <v>58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44746</v>
      </c>
      <c r="D7" s="25"/>
      <c r="F7" s="4"/>
      <c r="G7" s="25">
        <f>C7</f>
        <v>44746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19</v>
      </c>
      <c r="D9" s="26" t="s">
        <v>17</v>
      </c>
      <c r="F9" s="21" t="s">
        <v>0</v>
      </c>
      <c r="G9" s="26" t="s">
        <v>19</v>
      </c>
      <c r="H9" s="26" t="s">
        <v>17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0" t="s">
        <v>23</v>
      </c>
      <c r="C12" s="12" t="s">
        <v>42</v>
      </c>
      <c r="D12" s="12" t="s">
        <v>46</v>
      </c>
      <c r="E12" s="13"/>
      <c r="F12" s="14" t="str">
        <f t="shared" ref="F12:H13" si="0">B12</f>
        <v xml:space="preserve">Каша пшенная молочная жидкая с м/с  </v>
      </c>
      <c r="G12" s="12" t="str">
        <f t="shared" si="0"/>
        <v>160</v>
      </c>
      <c r="H12" s="12" t="str">
        <f t="shared" si="0"/>
        <v>124,27</v>
      </c>
    </row>
    <row r="13" spans="2:8" ht="24.75" customHeight="1">
      <c r="B13" s="20" t="s">
        <v>21</v>
      </c>
      <c r="C13" s="12" t="s">
        <v>24</v>
      </c>
      <c r="D13" s="12" t="s">
        <v>47</v>
      </c>
      <c r="E13" s="13"/>
      <c r="F13" s="14" t="str">
        <f t="shared" si="0"/>
        <v xml:space="preserve">Бутерброд с маслом 10/30  </v>
      </c>
      <c r="G13" s="12" t="str">
        <f t="shared" si="0"/>
        <v>40</v>
      </c>
      <c r="H13" s="12" t="str">
        <f t="shared" si="0"/>
        <v>125,49</v>
      </c>
    </row>
    <row r="14" spans="2:8" ht="24.75" customHeight="1">
      <c r="B14" s="20" t="s">
        <v>22</v>
      </c>
      <c r="C14" s="12" t="s">
        <v>12</v>
      </c>
      <c r="D14" s="12" t="s">
        <v>52</v>
      </c>
      <c r="E14" s="13"/>
      <c r="F14" s="14" t="str">
        <f t="shared" ref="F14" si="1">B14</f>
        <v xml:space="preserve">Какао с молоком  </v>
      </c>
      <c r="G14" s="12" t="str">
        <f t="shared" ref="G14:H14" si="2">C14</f>
        <v>200</v>
      </c>
      <c r="H14" s="12" t="str">
        <f t="shared" si="2"/>
        <v>65,52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1" t="s">
        <v>5</v>
      </c>
      <c r="C16" s="12"/>
      <c r="D16" s="12"/>
      <c r="E16" s="13"/>
      <c r="F16" s="11" t="s">
        <v>5</v>
      </c>
      <c r="G16" s="12"/>
      <c r="H16" s="12"/>
    </row>
    <row r="17" spans="2:8" ht="24.75" customHeight="1">
      <c r="B17" s="14" t="s">
        <v>20</v>
      </c>
      <c r="C17" s="12" t="s">
        <v>11</v>
      </c>
      <c r="D17" s="12" t="s">
        <v>48</v>
      </c>
      <c r="E17" s="13"/>
      <c r="F17" s="14" t="str">
        <f>B17</f>
        <v>Сок фруктовый</v>
      </c>
      <c r="G17" s="12" t="str">
        <f>C17</f>
        <v>180</v>
      </c>
      <c r="H17" s="12" t="str">
        <f>D17</f>
        <v>118,66</v>
      </c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5"/>
      <c r="C19" s="12"/>
      <c r="D19" s="12"/>
      <c r="E19" s="13"/>
      <c r="F19" s="15"/>
      <c r="G19" s="12"/>
      <c r="H19" s="12"/>
    </row>
    <row r="20" spans="2:8" ht="24.75" customHeight="1">
      <c r="B20" s="11" t="s">
        <v>7</v>
      </c>
      <c r="C20" s="12"/>
      <c r="D20" s="12"/>
      <c r="E20" s="13"/>
      <c r="F20" s="11" t="s">
        <v>7</v>
      </c>
      <c r="G20" s="12"/>
      <c r="H20" s="12"/>
    </row>
    <row r="21" spans="2:8" ht="24.75" customHeight="1">
      <c r="B21" s="20" t="s">
        <v>43</v>
      </c>
      <c r="C21" s="12" t="s">
        <v>13</v>
      </c>
      <c r="D21" s="12" t="s">
        <v>29</v>
      </c>
      <c r="E21" s="13"/>
      <c r="F21" s="14" t="str">
        <f>B21</f>
        <v xml:space="preserve">Салат из отварной моркови с растительным маслом   </v>
      </c>
      <c r="G21" s="12" t="str">
        <f t="shared" ref="G21:H31" si="3">C21</f>
        <v>50</v>
      </c>
      <c r="H21" s="12" t="str">
        <f t="shared" si="3"/>
        <v>50,3</v>
      </c>
    </row>
    <row r="22" spans="2:8" ht="24.75" customHeight="1">
      <c r="B22" s="20" t="s">
        <v>25</v>
      </c>
      <c r="C22" s="12" t="s">
        <v>11</v>
      </c>
      <c r="D22" s="12" t="s">
        <v>30</v>
      </c>
      <c r="E22" s="13"/>
      <c r="F22" s="14" t="str">
        <f t="shared" ref="F22:F26" si="4">B22</f>
        <v xml:space="preserve">Суп картофельный с макаронными изделиями   </v>
      </c>
      <c r="G22" s="12" t="str">
        <f t="shared" si="3"/>
        <v>180</v>
      </c>
      <c r="H22" s="12" t="str">
        <f t="shared" si="3"/>
        <v>90,7</v>
      </c>
    </row>
    <row r="23" spans="2:8" ht="24.75" customHeight="1">
      <c r="B23" s="20" t="s">
        <v>26</v>
      </c>
      <c r="C23" s="12" t="s">
        <v>14</v>
      </c>
      <c r="D23" s="12" t="s">
        <v>31</v>
      </c>
      <c r="E23" s="13"/>
      <c r="F23" s="14" t="str">
        <f t="shared" si="4"/>
        <v xml:space="preserve">Печень по-строгановски  </v>
      </c>
      <c r="G23" s="12" t="str">
        <f t="shared" si="3"/>
        <v>70</v>
      </c>
      <c r="H23" s="12" t="str">
        <f t="shared" si="3"/>
        <v>154,84</v>
      </c>
    </row>
    <row r="24" spans="2:8" ht="24.75" customHeight="1">
      <c r="B24" s="20" t="s">
        <v>27</v>
      </c>
      <c r="C24" s="12" t="s">
        <v>53</v>
      </c>
      <c r="D24" s="12" t="s">
        <v>54</v>
      </c>
      <c r="E24" s="13"/>
      <c r="F24" s="14" t="str">
        <f t="shared" si="4"/>
        <v>Рис отварной</v>
      </c>
      <c r="G24" s="12" t="str">
        <f t="shared" si="3"/>
        <v>130</v>
      </c>
      <c r="H24" s="12" t="str">
        <f t="shared" si="3"/>
        <v>139,88</v>
      </c>
    </row>
    <row r="25" spans="2:8" ht="24.75" customHeight="1">
      <c r="B25" s="20" t="s">
        <v>28</v>
      </c>
      <c r="C25" s="12" t="s">
        <v>11</v>
      </c>
      <c r="D25" s="12" t="s">
        <v>40</v>
      </c>
      <c r="E25" s="13"/>
      <c r="F25" s="14" t="str">
        <f t="shared" si="4"/>
        <v xml:space="preserve">Компот из сухофруктов  </v>
      </c>
      <c r="G25" s="12" t="str">
        <f t="shared" si="3"/>
        <v>180</v>
      </c>
      <c r="H25" s="12" t="str">
        <f t="shared" si="3"/>
        <v>64,58</v>
      </c>
    </row>
    <row r="26" spans="2:8" ht="24.75" customHeight="1">
      <c r="B26" s="14" t="s">
        <v>15</v>
      </c>
      <c r="C26" s="12" t="s">
        <v>44</v>
      </c>
      <c r="D26" s="12" t="s">
        <v>45</v>
      </c>
      <c r="E26" s="13"/>
      <c r="F26" s="14" t="str">
        <f t="shared" si="4"/>
        <v>Хлеб пшеничный/ржаной витаминизированный</v>
      </c>
      <c r="G26" s="12" t="str">
        <f t="shared" si="3"/>
        <v>20/20</v>
      </c>
      <c r="H26" s="12" t="str">
        <f t="shared" si="3"/>
        <v>74,6</v>
      </c>
    </row>
    <row r="27" spans="2:8" ht="24.75" customHeight="1">
      <c r="B27" s="14"/>
      <c r="C27" s="12"/>
      <c r="D27" s="12"/>
      <c r="E27" s="13"/>
      <c r="F27" s="14"/>
      <c r="G27" s="12"/>
      <c r="H27" s="12"/>
    </row>
    <row r="28" spans="2:8" ht="24.75" customHeight="1">
      <c r="B28" s="15"/>
      <c r="C28" s="12"/>
      <c r="D28" s="12"/>
      <c r="E28" s="13"/>
      <c r="F28" s="15"/>
      <c r="G28" s="12"/>
      <c r="H28" s="12"/>
    </row>
    <row r="29" spans="2:8" ht="24.75" customHeight="1">
      <c r="B29" s="11" t="s">
        <v>6</v>
      </c>
      <c r="C29" s="16"/>
      <c r="D29" s="16"/>
      <c r="E29" s="13"/>
      <c r="F29" s="11" t="s">
        <v>6</v>
      </c>
      <c r="G29" s="12"/>
      <c r="H29" s="12"/>
    </row>
    <row r="30" spans="2:8" ht="24.75" customHeight="1">
      <c r="B30" s="20" t="s">
        <v>32</v>
      </c>
      <c r="C30" s="12" t="s">
        <v>13</v>
      </c>
      <c r="D30" s="12" t="s">
        <v>35</v>
      </c>
      <c r="E30" s="13"/>
      <c r="F30" s="14" t="str">
        <f>B30</f>
        <v xml:space="preserve">Булочка домашняя   </v>
      </c>
      <c r="G30" s="12" t="str">
        <f t="shared" si="3"/>
        <v>50</v>
      </c>
      <c r="H30" s="12" t="str">
        <f t="shared" si="3"/>
        <v>183,46</v>
      </c>
    </row>
    <row r="31" spans="2:8" ht="24.75" customHeight="1">
      <c r="B31" s="20" t="s">
        <v>33</v>
      </c>
      <c r="C31" s="12" t="s">
        <v>12</v>
      </c>
      <c r="D31" s="12" t="s">
        <v>34</v>
      </c>
      <c r="E31" s="13"/>
      <c r="F31" s="14" t="str">
        <f t="shared" ref="F31" si="5">B31</f>
        <v xml:space="preserve">Чай черный с сахаром </v>
      </c>
      <c r="G31" s="12" t="str">
        <f t="shared" si="3"/>
        <v>200</v>
      </c>
      <c r="H31" s="12" t="str">
        <f t="shared" si="3"/>
        <v>38,28</v>
      </c>
    </row>
    <row r="32" spans="2:8" ht="24.75" customHeight="1">
      <c r="B32" s="14"/>
      <c r="C32" s="14"/>
      <c r="D32" s="12"/>
      <c r="E32" s="13"/>
      <c r="F32" s="14"/>
      <c r="G32" s="12"/>
      <c r="H32" s="12"/>
    </row>
    <row r="33" spans="2:8" ht="11.25" customHeight="1">
      <c r="B33" s="3"/>
      <c r="C33" s="3"/>
      <c r="F33" s="3"/>
      <c r="G33" s="3"/>
      <c r="H33" s="7"/>
    </row>
    <row r="34" spans="2:8" s="18" customFormat="1">
      <c r="B34" s="19" t="s">
        <v>2</v>
      </c>
      <c r="C34" s="19"/>
      <c r="D34" s="17"/>
      <c r="F34" s="19" t="s">
        <v>2</v>
      </c>
      <c r="G34" s="19"/>
      <c r="H34" s="17"/>
    </row>
    <row r="35" spans="2:8">
      <c r="B35" s="2"/>
      <c r="C35" s="2"/>
      <c r="F35" s="2"/>
      <c r="G35" s="2"/>
      <c r="H35" s="7"/>
    </row>
    <row r="36" spans="2:8">
      <c r="B36" s="2"/>
      <c r="C36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view="pageBreakPreview" zoomScale="70" zoomScaleSheetLayoutView="70" workbookViewId="0">
      <selection activeCell="H2" sqref="H2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8.75">
      <c r="A1" s="1"/>
      <c r="B1" s="9" t="s">
        <v>3</v>
      </c>
      <c r="C1" s="9"/>
      <c r="D1" s="7"/>
      <c r="E1" s="1"/>
      <c r="F1" s="9" t="s">
        <v>3</v>
      </c>
      <c r="G1" s="9"/>
      <c r="H1" s="7"/>
    </row>
    <row r="2" spans="1:8" ht="18.75">
      <c r="A2" s="1"/>
      <c r="B2" s="7"/>
      <c r="C2" s="7"/>
      <c r="D2" s="6" t="s">
        <v>58</v>
      </c>
      <c r="E2" s="1"/>
      <c r="F2" s="7"/>
      <c r="G2" s="7"/>
      <c r="H2" s="6" t="s">
        <v>58</v>
      </c>
    </row>
    <row r="3" spans="1:8" ht="18.75">
      <c r="A3" s="1"/>
      <c r="B3" s="7"/>
      <c r="C3" s="7"/>
      <c r="D3" s="5" t="s">
        <v>4</v>
      </c>
      <c r="E3" s="1"/>
      <c r="F3" s="7"/>
      <c r="G3" s="7"/>
      <c r="H3" s="5" t="s">
        <v>4</v>
      </c>
    </row>
    <row r="4" spans="1:8" ht="18.75">
      <c r="A4" s="1"/>
      <c r="B4" s="1"/>
      <c r="C4" s="1"/>
      <c r="D4" s="8"/>
      <c r="E4" s="1"/>
      <c r="F4" s="1"/>
      <c r="G4" s="1"/>
      <c r="H4" s="8"/>
    </row>
    <row r="5" spans="1:8" ht="18.75">
      <c r="A5" s="1"/>
      <c r="B5" s="6"/>
      <c r="C5" s="6"/>
      <c r="D5" s="8"/>
      <c r="E5" s="1"/>
      <c r="F5" s="6"/>
      <c r="G5" s="6"/>
      <c r="H5" s="8"/>
    </row>
    <row r="6" spans="1:8" ht="18.75">
      <c r="A6" s="1"/>
      <c r="B6" s="10"/>
      <c r="C6" s="10"/>
      <c r="D6" s="7"/>
      <c r="E6" s="1"/>
      <c r="F6" s="10"/>
      <c r="G6" s="10"/>
      <c r="H6" s="7"/>
    </row>
    <row r="7" spans="1:8" ht="31.15" customHeight="1">
      <c r="A7" s="1"/>
      <c r="B7" s="4"/>
      <c r="C7" s="25">
        <f>сад!C7</f>
        <v>44746</v>
      </c>
      <c r="D7" s="25"/>
      <c r="E7" s="1"/>
      <c r="F7" s="4"/>
      <c r="G7" s="25">
        <f>C7</f>
        <v>44746</v>
      </c>
      <c r="H7" s="25"/>
    </row>
    <row r="8" spans="1:8" ht="20.25">
      <c r="A8" s="1"/>
      <c r="B8" s="23" t="s">
        <v>1</v>
      </c>
      <c r="C8" s="23"/>
      <c r="D8" s="24"/>
      <c r="E8" s="1"/>
      <c r="F8" s="23" t="s">
        <v>1</v>
      </c>
      <c r="G8" s="23"/>
      <c r="H8" s="24"/>
    </row>
    <row r="9" spans="1:8" ht="18.75" customHeight="1">
      <c r="A9" s="1"/>
      <c r="B9" s="21" t="s">
        <v>0</v>
      </c>
      <c r="C9" s="26" t="s">
        <v>18</v>
      </c>
      <c r="D9" s="26" t="s">
        <v>17</v>
      </c>
      <c r="E9" s="1"/>
      <c r="F9" s="21" t="s">
        <v>0</v>
      </c>
      <c r="G9" s="26" t="s">
        <v>18</v>
      </c>
      <c r="H9" s="26" t="s">
        <v>17</v>
      </c>
    </row>
    <row r="10" spans="1:8" ht="37.5" customHeight="1">
      <c r="A10" s="1"/>
      <c r="B10" s="22"/>
      <c r="C10" s="27"/>
      <c r="D10" s="27"/>
      <c r="E10" s="1"/>
      <c r="F10" s="22"/>
      <c r="G10" s="27"/>
      <c r="H10" s="27"/>
    </row>
    <row r="11" spans="1:8" ht="24.75" customHeight="1">
      <c r="A11" s="1"/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1:8" ht="24.75" customHeight="1">
      <c r="A12" s="1"/>
      <c r="B12" s="14" t="str">
        <f>сад!B12</f>
        <v xml:space="preserve">Каша пшенная молочная жидкая с м/с  </v>
      </c>
      <c r="C12" s="12" t="s">
        <v>36</v>
      </c>
      <c r="D12" s="12" t="s">
        <v>49</v>
      </c>
      <c r="E12" s="13"/>
      <c r="F12" s="14" t="str">
        <f t="shared" ref="F12:H13" si="0">B12</f>
        <v xml:space="preserve">Каша пшенная молочная жидкая с м/с  </v>
      </c>
      <c r="G12" s="12" t="str">
        <f t="shared" si="0"/>
        <v>140</v>
      </c>
      <c r="H12" s="12" t="str">
        <f t="shared" si="0"/>
        <v>108,74</v>
      </c>
    </row>
    <row r="13" spans="1:8" ht="24.75" customHeight="1">
      <c r="A13" s="1"/>
      <c r="B13" s="14" t="str">
        <f>сад!B13</f>
        <v xml:space="preserve">Бутерброд с маслом 10/30  </v>
      </c>
      <c r="C13" s="12" t="s">
        <v>24</v>
      </c>
      <c r="D13" s="12" t="s">
        <v>47</v>
      </c>
      <c r="E13" s="13"/>
      <c r="F13" s="14" t="str">
        <f t="shared" si="0"/>
        <v xml:space="preserve">Бутерброд с маслом 10/30  </v>
      </c>
      <c r="G13" s="12" t="str">
        <f t="shared" si="0"/>
        <v>40</v>
      </c>
      <c r="H13" s="12" t="str">
        <f t="shared" si="0"/>
        <v>125,49</v>
      </c>
    </row>
    <row r="14" spans="1:8" ht="24.75" customHeight="1">
      <c r="A14" s="1"/>
      <c r="B14" s="14" t="str">
        <f>сад!B14</f>
        <v xml:space="preserve">Какао с молоком  </v>
      </c>
      <c r="C14" s="12" t="s">
        <v>11</v>
      </c>
      <c r="D14" s="12" t="s">
        <v>37</v>
      </c>
      <c r="E14" s="13"/>
      <c r="F14" s="14" t="str">
        <f>B14</f>
        <v xml:space="preserve">Какао с молоком  </v>
      </c>
      <c r="G14" s="12" t="str">
        <f t="shared" ref="G14:H14" si="1">C14</f>
        <v>180</v>
      </c>
      <c r="H14" s="12" t="str">
        <f t="shared" si="1"/>
        <v>67,01</v>
      </c>
    </row>
    <row r="15" spans="1:8" ht="24.75" customHeight="1">
      <c r="A15" s="1"/>
      <c r="B15" s="14"/>
      <c r="C15" s="12"/>
      <c r="D15" s="12"/>
      <c r="E15" s="13"/>
      <c r="F15" s="14"/>
      <c r="G15" s="12"/>
      <c r="H15" s="12"/>
    </row>
    <row r="16" spans="1:8" ht="24.75" customHeight="1">
      <c r="A16" s="1"/>
      <c r="B16" s="11" t="s">
        <v>5</v>
      </c>
      <c r="C16" s="12"/>
      <c r="D16" s="12"/>
      <c r="E16" s="13"/>
      <c r="F16" s="11" t="s">
        <v>5</v>
      </c>
      <c r="G16" s="12"/>
      <c r="H16" s="12"/>
    </row>
    <row r="17" spans="1:8" ht="24.75" customHeight="1">
      <c r="A17" s="1"/>
      <c r="B17" s="14" t="str">
        <f>сад!B17</f>
        <v>Сок фруктовый</v>
      </c>
      <c r="C17" s="12" t="s">
        <v>9</v>
      </c>
      <c r="D17" s="12" t="s">
        <v>50</v>
      </c>
      <c r="E17" s="13"/>
      <c r="F17" s="14" t="str">
        <f>B17</f>
        <v>Сок фруктовый</v>
      </c>
      <c r="G17" s="12" t="s">
        <v>9</v>
      </c>
      <c r="H17" s="12" t="str">
        <f>D17</f>
        <v>85,33</v>
      </c>
    </row>
    <row r="18" spans="1:8" ht="24.75" customHeight="1">
      <c r="A18" s="1"/>
      <c r="B18" s="14"/>
      <c r="C18" s="12"/>
      <c r="D18" s="12"/>
      <c r="E18" s="13"/>
      <c r="F18" s="14"/>
      <c r="G18" s="12"/>
      <c r="H18" s="12"/>
    </row>
    <row r="19" spans="1:8" ht="24.75" customHeight="1">
      <c r="A19" s="1"/>
      <c r="B19" s="15"/>
      <c r="C19" s="12"/>
      <c r="D19" s="12"/>
      <c r="E19" s="13"/>
      <c r="F19" s="15"/>
      <c r="G19" s="12"/>
      <c r="H19" s="12"/>
    </row>
    <row r="20" spans="1:8" ht="24.75" customHeight="1">
      <c r="A20" s="1"/>
      <c r="B20" s="11" t="s">
        <v>7</v>
      </c>
      <c r="C20" s="12"/>
      <c r="D20" s="12"/>
      <c r="E20" s="13"/>
      <c r="F20" s="11" t="s">
        <v>7</v>
      </c>
      <c r="G20" s="12"/>
      <c r="H20" s="12"/>
    </row>
    <row r="21" spans="1:8" ht="24.75" customHeight="1">
      <c r="A21" s="1"/>
      <c r="B21" s="14" t="str">
        <f>сад!B21</f>
        <v xml:space="preserve">Салат из отварной моркови с растительным маслом   </v>
      </c>
      <c r="C21" s="12" t="s">
        <v>10</v>
      </c>
      <c r="D21" s="12" t="s">
        <v>38</v>
      </c>
      <c r="E21" s="13"/>
      <c r="F21" s="14" t="str">
        <f>B21</f>
        <v xml:space="preserve">Салат из отварной моркови с растительным маслом   </v>
      </c>
      <c r="G21" s="12" t="str">
        <f t="shared" ref="G21:H31" si="2">C21</f>
        <v>30</v>
      </c>
      <c r="H21" s="12" t="str">
        <f t="shared" si="2"/>
        <v>30,18</v>
      </c>
    </row>
    <row r="22" spans="1:8" ht="24.75" customHeight="1">
      <c r="A22" s="1"/>
      <c r="B22" s="14" t="str">
        <f>сад!B22</f>
        <v xml:space="preserve">Суп картофельный с макаронными изделиями   </v>
      </c>
      <c r="C22" s="12" t="s">
        <v>9</v>
      </c>
      <c r="D22" s="12" t="s">
        <v>39</v>
      </c>
      <c r="E22" s="13"/>
      <c r="F22" s="14" t="str">
        <f t="shared" ref="F22:F26" si="3">B22</f>
        <v xml:space="preserve">Суп картофельный с макаронными изделиями   </v>
      </c>
      <c r="G22" s="12" t="str">
        <f t="shared" si="2"/>
        <v>150</v>
      </c>
      <c r="H22" s="12" t="str">
        <f t="shared" si="2"/>
        <v>75,58</v>
      </c>
    </row>
    <row r="23" spans="1:8" ht="24.75" customHeight="1">
      <c r="A23" s="1"/>
      <c r="B23" s="14" t="str">
        <f>сад!B23</f>
        <v xml:space="preserve">Печень по-строгановски  </v>
      </c>
      <c r="C23" s="12" t="s">
        <v>16</v>
      </c>
      <c r="D23" s="12" t="s">
        <v>51</v>
      </c>
      <c r="E23" s="13"/>
      <c r="F23" s="14" t="str">
        <f t="shared" si="3"/>
        <v xml:space="preserve">Печень по-строгановски  </v>
      </c>
      <c r="G23" s="12" t="str">
        <f t="shared" si="2"/>
        <v>60</v>
      </c>
      <c r="H23" s="12" t="str">
        <f t="shared" si="2"/>
        <v>112,72</v>
      </c>
    </row>
    <row r="24" spans="1:8" ht="24.75" customHeight="1">
      <c r="A24" s="1"/>
      <c r="B24" s="14" t="str">
        <f>сад!B24</f>
        <v>Рис отварной</v>
      </c>
      <c r="C24" s="12" t="s">
        <v>55</v>
      </c>
      <c r="D24" s="12" t="s">
        <v>56</v>
      </c>
      <c r="E24" s="13"/>
      <c r="F24" s="14" t="str">
        <f t="shared" si="3"/>
        <v>Рис отварной</v>
      </c>
      <c r="G24" s="12" t="str">
        <f t="shared" si="2"/>
        <v>110</v>
      </c>
      <c r="H24" s="12" t="str">
        <f t="shared" si="2"/>
        <v>118,36</v>
      </c>
    </row>
    <row r="25" spans="1:8" ht="24.75" customHeight="1">
      <c r="A25" s="1"/>
      <c r="B25" s="14" t="str">
        <f>сад!B25</f>
        <v xml:space="preserve">Компот из сухофруктов  </v>
      </c>
      <c r="C25" s="12" t="s">
        <v>9</v>
      </c>
      <c r="D25" s="12" t="s">
        <v>57</v>
      </c>
      <c r="E25" s="13"/>
      <c r="F25" s="14" t="str">
        <f t="shared" si="3"/>
        <v xml:space="preserve">Компот из сухофруктов  </v>
      </c>
      <c r="G25" s="12" t="str">
        <f t="shared" si="2"/>
        <v>150</v>
      </c>
      <c r="H25" s="12" t="str">
        <f t="shared" si="2"/>
        <v>53,81</v>
      </c>
    </row>
    <row r="26" spans="1:8" ht="24.75" customHeight="1">
      <c r="A26" s="1"/>
      <c r="B26" s="14" t="str">
        <f>сад!B26</f>
        <v>Хлеб пшеничный/ржаной витаминизированный</v>
      </c>
      <c r="C26" s="12" t="s">
        <v>44</v>
      </c>
      <c r="D26" s="12" t="s">
        <v>45</v>
      </c>
      <c r="E26" s="13"/>
      <c r="F26" s="14" t="str">
        <f t="shared" si="3"/>
        <v>Хлеб пшеничный/ржаной витаминизированный</v>
      </c>
      <c r="G26" s="12" t="str">
        <f t="shared" si="2"/>
        <v>20/20</v>
      </c>
      <c r="H26" s="12" t="str">
        <f t="shared" si="2"/>
        <v>74,6</v>
      </c>
    </row>
    <row r="27" spans="1:8" ht="24.75" customHeight="1">
      <c r="A27" s="1"/>
      <c r="B27" s="14"/>
      <c r="C27" s="12"/>
      <c r="D27" s="12"/>
      <c r="E27" s="13"/>
      <c r="F27" s="14"/>
      <c r="G27" s="12"/>
      <c r="H27" s="12"/>
    </row>
    <row r="28" spans="1:8" ht="24.75" customHeight="1">
      <c r="A28" s="1"/>
      <c r="B28" s="15"/>
      <c r="C28" s="12"/>
      <c r="D28" s="12"/>
      <c r="E28" s="13"/>
      <c r="F28" s="15"/>
      <c r="G28" s="12"/>
      <c r="H28" s="12"/>
    </row>
    <row r="29" spans="1:8" ht="24.75" customHeight="1">
      <c r="A29" s="1"/>
      <c r="B29" s="11" t="s">
        <v>6</v>
      </c>
      <c r="C29" s="16"/>
      <c r="D29" s="16"/>
      <c r="E29" s="13"/>
      <c r="F29" s="11" t="s">
        <v>6</v>
      </c>
      <c r="G29" s="12"/>
      <c r="H29" s="12"/>
    </row>
    <row r="30" spans="1:8" ht="24.75" customHeight="1">
      <c r="A30" s="1"/>
      <c r="B30" s="14" t="str">
        <f>сад!B30</f>
        <v xml:space="preserve">Булочка домашняя   </v>
      </c>
      <c r="C30" s="12" t="s">
        <v>13</v>
      </c>
      <c r="D30" s="12" t="s">
        <v>35</v>
      </c>
      <c r="E30" s="13"/>
      <c r="F30" s="14" t="str">
        <f>B30</f>
        <v xml:space="preserve">Булочка домашняя   </v>
      </c>
      <c r="G30" s="12" t="str">
        <f t="shared" si="2"/>
        <v>50</v>
      </c>
      <c r="H30" s="12" t="str">
        <f t="shared" si="2"/>
        <v>183,46</v>
      </c>
    </row>
    <row r="31" spans="1:8" ht="24.75" customHeight="1">
      <c r="A31" s="1"/>
      <c r="B31" s="14" t="str">
        <f>сад!B31</f>
        <v xml:space="preserve">Чай черный с сахаром </v>
      </c>
      <c r="C31" s="12" t="s">
        <v>11</v>
      </c>
      <c r="D31" s="12" t="s">
        <v>41</v>
      </c>
      <c r="E31" s="13"/>
      <c r="F31" s="14" t="str">
        <f t="shared" ref="F31" si="4">B31</f>
        <v xml:space="preserve">Чай черный с сахаром </v>
      </c>
      <c r="G31" s="12" t="str">
        <f t="shared" si="2"/>
        <v>180</v>
      </c>
      <c r="H31" s="12" t="str">
        <f t="shared" si="2"/>
        <v>34,45</v>
      </c>
    </row>
    <row r="32" spans="1:8" ht="24.75" customHeight="1">
      <c r="A32" s="1"/>
      <c r="B32" s="14"/>
      <c r="C32" s="12"/>
      <c r="D32" s="12"/>
      <c r="E32" s="13"/>
      <c r="F32" s="14"/>
      <c r="G32" s="14"/>
      <c r="H32" s="12"/>
    </row>
    <row r="33" spans="1:8" ht="18.75">
      <c r="A33" s="1"/>
      <c r="B33" s="3"/>
      <c r="C33" s="3"/>
      <c r="D33" s="7"/>
      <c r="E33" s="1"/>
      <c r="F33" s="3"/>
      <c r="G33" s="3"/>
      <c r="H33" s="7"/>
    </row>
    <row r="34" spans="1:8" s="18" customFormat="1" ht="18.75">
      <c r="B34" s="19" t="s">
        <v>2</v>
      </c>
      <c r="C34" s="19"/>
      <c r="D34" s="17"/>
      <c r="F34" s="19" t="s">
        <v>2</v>
      </c>
      <c r="G34" s="19"/>
      <c r="H34" s="17"/>
    </row>
    <row r="35" spans="1:8" ht="18.75">
      <c r="A35" s="1"/>
      <c r="B35" s="2"/>
      <c r="C35" s="2"/>
      <c r="D35" s="7"/>
      <c r="E35" s="1"/>
      <c r="F35" s="2"/>
      <c r="G35" s="2"/>
      <c r="H35" s="7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1496062992125984" right="0.31496062992125984" top="0.47244094488188981" bottom="0.35433070866141736" header="0.31496062992125984" footer="0.31496062992125984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2022-05-23T04:35:35Z</cp:lastPrinted>
  <dcterms:created xsi:type="dcterms:W3CDTF">1996-10-08T23:32:33Z</dcterms:created>
  <dcterms:modified xsi:type="dcterms:W3CDTF">2022-05-30T09:46:06Z</dcterms:modified>
</cp:coreProperties>
</file>